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2"/>
  </bookViews>
  <sheets>
    <sheet name="1 dochody" sheetId="1" r:id="rId1"/>
    <sheet name="1a doch zlecone" sheetId="2" r:id="rId2"/>
    <sheet name="2 wydatki" sheetId="3" r:id="rId3"/>
    <sheet name="2a wyd zlecone" sheetId="4" r:id="rId4"/>
    <sheet name="materialne" sheetId="5" r:id="rId5"/>
    <sheet name="Arkusz2" sheetId="6" r:id="rId6"/>
  </sheets>
  <definedNames/>
  <calcPr fullCalcOnLoad="1"/>
</workbook>
</file>

<file path=xl/sharedStrings.xml><?xml version="1.0" encoding="utf-8"?>
<sst xmlns="http://schemas.openxmlformats.org/spreadsheetml/2006/main" count="221" uniqueCount="124">
  <si>
    <t>Załącznik Nr 1</t>
  </si>
  <si>
    <t>Wójta Gminy Kleszczewo</t>
  </si>
  <si>
    <t xml:space="preserve">                                        Zmiana planu dochodów gminy na 2009r.</t>
  </si>
  <si>
    <t xml:space="preserve">                     (zmiana załącznika Nr 1 do uchwały Nr XXVI/195/2008 z dnia 30 grudnia 2008r.)</t>
  </si>
  <si>
    <t xml:space="preserve">              Zmiana planu  wydatków związanych z realizacją zadań z zakresu administracji rządowej zleconej gminie ustawami na 2009r.</t>
  </si>
  <si>
    <t>Załącznik Nr 2a</t>
  </si>
  <si>
    <t>(zmiana załącznika Nr 2e do Uchwały Nr XXVI/195/2008 Radu Gminy Kleszczewo z dnia 30 grudnia 2008r.)</t>
  </si>
  <si>
    <t>Załącznik Nr 1a</t>
  </si>
  <si>
    <t>Zmiana planu dochodów  związanych z realizacją zadań z zakresu administracji rządowej zleconej gminie ustawami na 2009r.</t>
  </si>
  <si>
    <t>do Zarządzenie Nr 32/2009</t>
  </si>
  <si>
    <t>z dnia 16 września 2009r.</t>
  </si>
  <si>
    <t>Dział</t>
  </si>
  <si>
    <t>Rozdział</t>
  </si>
  <si>
    <t>Paragraf</t>
  </si>
  <si>
    <t>Treść</t>
  </si>
  <si>
    <t>Przed zmianą</t>
  </si>
  <si>
    <t>Zmiana</t>
  </si>
  <si>
    <t>Po zmianie</t>
  </si>
  <si>
    <t>Oświata i wychowanie</t>
  </si>
  <si>
    <t>Pozostała działalność</t>
  </si>
  <si>
    <t>Dotacje celowe otrzymane z budżetu państwa na realizację własnych zadań bieżących gmin (związków gmin)</t>
  </si>
  <si>
    <t>Pomoc społeczna</t>
  </si>
  <si>
    <t>Świadczenia rodzinne, świadczenia z funduszu alimentacyjneego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</si>
  <si>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</si>
  <si>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pobierajace niektóre świadczenia z pomocy społecznej, niektóre świadczenia rodzinne oraz za osoby uczestniczące w zajęciach w centrum integracji społecznej.</t>
  </si>
  <si>
    <t>Ośrodki pomocy społecznej</t>
  </si>
  <si>
    <t>Razem:</t>
  </si>
  <si>
    <t>Gospodarka mieszkaniowa</t>
  </si>
  <si>
    <t>Różne jednostki obsługi gospodarki mieszkaniowej</t>
  </si>
  <si>
    <t>Zakup materiałów i wyposażenia</t>
  </si>
  <si>
    <t>Zakup usług remontowych</t>
  </si>
  <si>
    <t>Administracja publiczna</t>
  </si>
  <si>
    <t>Urzędy gmin (miast i miast na prawach powiatu)</t>
  </si>
  <si>
    <t>Zakup usług pozostałych</t>
  </si>
  <si>
    <t>Opłata z tytułu zakupu usług telekomunikacyjnych telefonii stacjinarnej</t>
  </si>
  <si>
    <t>Zakup materiałów papierniczych do sprzętu drukarskiego i urządzeń kserograficznych</t>
  </si>
  <si>
    <t>Zakup akcesoriów komputerowych, w tym programów i licencji</t>
  </si>
  <si>
    <t>Bezpieczeństwo publiczne i ochrona przeciwpożarowa</t>
  </si>
  <si>
    <t>Ochotnicze straże pożarne</t>
  </si>
  <si>
    <t xml:space="preserve">Różne wydatki na rzecz osób fizycznych </t>
  </si>
  <si>
    <t>Różne rozliczenia</t>
  </si>
  <si>
    <t>Rezerwy ogólne i celowe</t>
  </si>
  <si>
    <t>Rezerwy</t>
  </si>
  <si>
    <t>Szkoły podstawowe</t>
  </si>
  <si>
    <t xml:space="preserve">Przedszkola </t>
  </si>
  <si>
    <t>Gimnazja</t>
  </si>
  <si>
    <t>Dokształcanie i doskonalenie nauczycieli</t>
  </si>
  <si>
    <t>Podróże służbowe krajowe</t>
  </si>
  <si>
    <t xml:space="preserve">Szkolenia pracowników niebędących członkami korpusu służby cywilnej </t>
  </si>
  <si>
    <t>Stołówki szkolne</t>
  </si>
  <si>
    <t>Odpisy na zakładowy fundusz świadczeń socjalnych</t>
  </si>
  <si>
    <t>Ochrona zdrowia</t>
  </si>
  <si>
    <t>Przeciwdziałanie alkoholizmowi</t>
  </si>
  <si>
    <t>Świadczenia społeczne</t>
  </si>
  <si>
    <t>Wynagrodzenia osobowe pracowników</t>
  </si>
  <si>
    <t>Składki na ubezpieczenie zdrowotne</t>
  </si>
  <si>
    <t>Gospodarka komunalna i ochrona środowiska</t>
  </si>
  <si>
    <t>Oczyszczanie miast i wsi</t>
  </si>
  <si>
    <t>Oświetlenie ulic, placów i dróg</t>
  </si>
  <si>
    <t>Zakup energii</t>
  </si>
  <si>
    <t>Kultura i ochrona dziedzictwa narodowego</t>
  </si>
  <si>
    <t>Zasiłki i pomoc w naturze oraz składki na ubezpieczenia emerytalne i rentowe</t>
  </si>
  <si>
    <t>do Zarządzenia Nr 32/2009</t>
  </si>
  <si>
    <t>mgr inż. Bogdan Kemnitz</t>
  </si>
  <si>
    <t xml:space="preserve">            Wójt Gminy</t>
  </si>
  <si>
    <t>Załącznik Nr 2</t>
  </si>
  <si>
    <t xml:space="preserve">                                             Zmiana planu wydatków gminy na 2009r.</t>
  </si>
  <si>
    <t>(zmiana załącznika Nr 2 do Uchwały Nr XXVI/195/2008 Rady Gminy Kleszczewo z dnia 30 grudnia 2008r.)</t>
  </si>
  <si>
    <t>z dnia 16września 2009r.</t>
  </si>
  <si>
    <t xml:space="preserve">       (zmiana załącznika Nr 1a do Uchwały Nr XXVI/195/2008 Radu Gminy Kleszczewo z dnia 30 grudnia 2008r.)</t>
  </si>
  <si>
    <t>Składki na ubezpieczenia społeczne</t>
  </si>
  <si>
    <t>Wpłaty na Państwowy Fundusz Rehabilitacji Osób Niepełnosprawnych</t>
  </si>
  <si>
    <t>Różne opłaty i składki</t>
  </si>
  <si>
    <t>Wydatki na zakupy inwestycyjne jednostek budżetowych</t>
  </si>
  <si>
    <t xml:space="preserve">                             Zmiana planu wydatków majątkowych na 2009r.</t>
  </si>
  <si>
    <t>(Zmiana załącznika Nr 2b do Uchwały Nr XXVI/195/2008 Rady Gminy Kleszczewo z dnia  30 grudnia 2008r)</t>
  </si>
  <si>
    <t>Roz dział</t>
  </si>
  <si>
    <t>Nazwa zadania</t>
  </si>
  <si>
    <t>Plan</t>
  </si>
  <si>
    <t>Infrastruktura wodociągowa i sanitacyjna wsi</t>
  </si>
  <si>
    <t>Sieci kanalizacyjne i wodociągowa na Osiedlu Kwiatowym w Tulcach - odpłatne przejęcie</t>
  </si>
  <si>
    <t>Budowa niskociśnieniowej kanalizacji sanitarnej z przyłączami w miejscowościach Markowice,  Krerowo, Zimin, Śródka, Krzyżowniki, Poklatki</t>
  </si>
  <si>
    <t>Drogi publiczne gminne</t>
  </si>
  <si>
    <t xml:space="preserve">Budowa ulic w miejscowości Tulce etap II, dojścia (chodnik) do kompleksu sportowego ORLIK </t>
  </si>
  <si>
    <t>Remont i przebudowa drogi gminnej Nr 329024P na odcinku Krzyżowniki Śródka</t>
  </si>
  <si>
    <t>Budowa drogi Zimin Nowy Świat</t>
  </si>
  <si>
    <t>Budowa dróg na nowych terenach inwestycyjnych</t>
  </si>
  <si>
    <t>Zagospodarowanie terenu , budowa parkingu i chodników przy kompleksie sportowym ORLIK i Zespole Szkół w Kleszczewie</t>
  </si>
  <si>
    <t>Drogi osiedlowe na Osiedlu Kwiatowym w Tulcach - odpłatne przejęcie</t>
  </si>
  <si>
    <t>Wykup dróg</t>
  </si>
  <si>
    <t>Działalność usługowa</t>
  </si>
  <si>
    <t>Zagospodarowanie terenu w centrum miejscowości Gowarzewo wraz z remontem świetlicy</t>
  </si>
  <si>
    <t>Urzędy gmin</t>
  </si>
  <si>
    <t>Rozbudowa zaplecza przy Urzędzie Gminy</t>
  </si>
  <si>
    <t>Uzupełnienie wyposażenia</t>
  </si>
  <si>
    <t>Komendy powiatowe Państwowej Straży Pożarnej</t>
  </si>
  <si>
    <t>Budowa cyfrowego systemu łączności pomiędzy jednostkami ochrony przeciwpożarowej</t>
  </si>
  <si>
    <t>zakup nożyc hydraulicznych</t>
  </si>
  <si>
    <t>zakup wozu bojowego</t>
  </si>
  <si>
    <t>rozbudowa szkoły w Tulcach</t>
  </si>
  <si>
    <t>oświetlenie awaryjne w budynku Zespołu Szkół Kleszczewio i Tulce</t>
  </si>
  <si>
    <t>uzupełnienie wyposażenia w Zespole Szkół w Tulcach</t>
  </si>
  <si>
    <t>Utrzymanie zieleni w miastach i gminach</t>
  </si>
  <si>
    <t>Zagospodarowanie terenu parku w Kleszczewie dla celów rekreacyjnych</t>
  </si>
  <si>
    <t>Budowa oświetlenia ulicznego</t>
  </si>
  <si>
    <t>Zakłady gospodarki komunalnej</t>
  </si>
  <si>
    <t>Budowa wodociągu na nowych terenach inwestycyjnych</t>
  </si>
  <si>
    <t>Przebudowa systemu zasilania w wodę w Tulcach (rejon rzeki Kopli)</t>
  </si>
  <si>
    <t>Zakup autobusu</t>
  </si>
  <si>
    <t>Zakup agregatu  prądotwórczego do hydroforni w Krerowie</t>
  </si>
  <si>
    <t>Zakup rębarki do gałęzi</t>
  </si>
  <si>
    <t>Zakup przystanków autobusowych  (Bylin, Gowarzewo)</t>
  </si>
  <si>
    <t>Pozostałe instytucje kultury</t>
  </si>
  <si>
    <t>zakup kotary wewnętrznej dzielącą płytę główna hali widowiskowo sportowej w Kleszczewie</t>
  </si>
  <si>
    <t>Przebudowa Ośrodka Kultury</t>
  </si>
  <si>
    <t>Budowa placów zabaw w sołectwach</t>
  </si>
  <si>
    <t>obiekty sportowe</t>
  </si>
  <si>
    <t>Budowa boiska ORLIK 2012 w Tulcach</t>
  </si>
  <si>
    <t>Budowa gminnego kompleksu sportowego w Kleszczewie   Etap I    ORLIK 2012</t>
  </si>
  <si>
    <t>Budowa boiska w Nagradowicach</t>
  </si>
  <si>
    <t>Razem</t>
  </si>
  <si>
    <t>Plan po zmianie</t>
  </si>
  <si>
    <t>zakup wentylatora oddymiającego SKORPION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</si>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</sst>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7">
      <selection activeCell="A14" sqref="A14:IV14"/>
    </sheetView>
  </sheetViews>
  <sheetFormatPr defaultColWidth="9.140625" defaultRowHeight="15"/>
  <cols>
    <col min="1" max="1" width="2.140625" style="3" customWidth="1"/>
    <col min="2" max="2" width="4.421875" style="16" customWidth="1"/>
    <col min="3" max="3" width="6.7109375" style="16" customWidth="1"/>
    <col min="4" max="4" width="6.57421875" style="16" customWidth="1"/>
    <col min="5" max="5" width="32.00390625" style="5" customWidth="1"/>
    <col min="6" max="6" width="10.8515625" style="3" bestFit="1" customWidth="1"/>
    <col min="7" max="7" width="9.28125" style="3" bestFit="1" customWidth="1"/>
    <col min="8" max="8" width="10.8515625" style="3" bestFit="1" customWidth="1"/>
  </cols>
  <sheetData>
    <row r="1" spans="1:8" ht="15">
      <c r="A1" s="13"/>
      <c r="B1" s="15"/>
      <c r="C1" s="15"/>
      <c r="D1" s="15"/>
      <c r="E1" s="14"/>
      <c r="F1" s="13" t="s">
        <v>0</v>
      </c>
      <c r="G1" s="13"/>
      <c r="H1" s="17"/>
    </row>
    <row r="2" spans="1:8" ht="15">
      <c r="A2" s="13"/>
      <c r="B2" s="15"/>
      <c r="C2" s="15"/>
      <c r="D2" s="15"/>
      <c r="E2" s="14"/>
      <c r="F2" s="13" t="s">
        <v>9</v>
      </c>
      <c r="G2" s="13"/>
      <c r="H2" s="17"/>
    </row>
    <row r="3" spans="1:8" ht="15">
      <c r="A3" s="13"/>
      <c r="B3" s="15"/>
      <c r="C3" s="15"/>
      <c r="D3" s="15"/>
      <c r="E3" s="14"/>
      <c r="F3" s="13" t="s">
        <v>1</v>
      </c>
      <c r="G3" s="13"/>
      <c r="H3" s="17"/>
    </row>
    <row r="4" spans="1:8" ht="15">
      <c r="A4" s="13"/>
      <c r="B4" s="15"/>
      <c r="C4" s="15"/>
      <c r="D4" s="15"/>
      <c r="E4" s="14"/>
      <c r="F4" s="13" t="s">
        <v>10</v>
      </c>
      <c r="G4" s="13"/>
      <c r="H4" s="17"/>
    </row>
    <row r="5" spans="1:8" ht="15">
      <c r="A5" s="13"/>
      <c r="B5" s="15"/>
      <c r="C5" s="15"/>
      <c r="D5" s="15"/>
      <c r="E5" s="14"/>
      <c r="F5" s="13"/>
      <c r="G5" s="13"/>
      <c r="H5" s="17"/>
    </row>
    <row r="6" spans="1:8" ht="15">
      <c r="A6" s="13"/>
      <c r="B6" s="15" t="s">
        <v>2</v>
      </c>
      <c r="C6" s="15"/>
      <c r="D6" s="15"/>
      <c r="E6" s="14"/>
      <c r="F6" s="13"/>
      <c r="G6" s="13"/>
      <c r="H6" s="17"/>
    </row>
    <row r="7" ht="15">
      <c r="B7" s="16" t="s">
        <v>3</v>
      </c>
    </row>
    <row r="8" ht="9" customHeight="1"/>
    <row r="9" ht="11.25" customHeight="1"/>
    <row r="10" spans="2:8" ht="15">
      <c r="B10" s="12" t="s">
        <v>11</v>
      </c>
      <c r="C10" s="12" t="s">
        <v>12</v>
      </c>
      <c r="D10" s="12" t="s">
        <v>13</v>
      </c>
      <c r="E10" s="7" t="s">
        <v>14</v>
      </c>
      <c r="F10" s="6" t="s">
        <v>15</v>
      </c>
      <c r="G10" s="6" t="s">
        <v>16</v>
      </c>
      <c r="H10" s="6" t="s">
        <v>17</v>
      </c>
    </row>
    <row r="11" spans="1:8" s="4" customFormat="1" ht="15">
      <c r="A11" s="17"/>
      <c r="B11" s="18">
        <v>801</v>
      </c>
      <c r="C11" s="18"/>
      <c r="D11" s="18"/>
      <c r="E11" s="9" t="s">
        <v>18</v>
      </c>
      <c r="F11" s="10">
        <v>258140</v>
      </c>
      <c r="G11" s="10">
        <v>-8525</v>
      </c>
      <c r="H11" s="10">
        <v>249615</v>
      </c>
    </row>
    <row r="12" spans="2:8" ht="15">
      <c r="B12" s="12"/>
      <c r="C12" s="12">
        <v>80195</v>
      </c>
      <c r="D12" s="12"/>
      <c r="E12" s="7" t="s">
        <v>19</v>
      </c>
      <c r="F12" s="11">
        <v>11025</v>
      </c>
      <c r="G12" s="11">
        <v>-8525</v>
      </c>
      <c r="H12" s="11">
        <v>2500</v>
      </c>
    </row>
    <row r="13" spans="2:8" ht="36.75">
      <c r="B13" s="12"/>
      <c r="C13" s="12"/>
      <c r="D13" s="12">
        <v>2030</v>
      </c>
      <c r="E13" s="7" t="s">
        <v>20</v>
      </c>
      <c r="F13" s="11">
        <v>8525</v>
      </c>
      <c r="G13" s="11">
        <v>-8525</v>
      </c>
      <c r="H13" s="6">
        <v>0</v>
      </c>
    </row>
    <row r="14" spans="1:8" s="4" customFormat="1" ht="15">
      <c r="A14" s="17"/>
      <c r="B14" s="18">
        <v>852</v>
      </c>
      <c r="C14" s="18"/>
      <c r="D14" s="18"/>
      <c r="E14" s="9" t="s">
        <v>21</v>
      </c>
      <c r="F14" s="10">
        <v>1508992</v>
      </c>
      <c r="G14" s="10">
        <v>-152599</v>
      </c>
      <c r="H14" s="10">
        <v>1356393</v>
      </c>
    </row>
    <row r="15" spans="2:8" ht="48.75">
      <c r="B15" s="12"/>
      <c r="C15" s="12">
        <v>85212</v>
      </c>
      <c r="D15" s="12"/>
      <c r="E15" s="7" t="s">
        <v>22</v>
      </c>
      <c r="F15" s="11">
        <v>1333900</v>
      </c>
      <c r="G15" s="11">
        <v>-149156</v>
      </c>
      <c r="H15" s="11">
        <v>1184744</v>
      </c>
    </row>
    <row r="16" spans="2:8" ht="60.75">
      <c r="B16" s="12"/>
      <c r="C16" s="12"/>
      <c r="D16" s="12">
        <v>2010</v>
      </c>
      <c r="E16" s="7" t="s">
        <v>23</v>
      </c>
      <c r="F16" s="11">
        <v>1331400</v>
      </c>
      <c r="G16" s="11">
        <v>-149156</v>
      </c>
      <c r="H16" s="11">
        <v>1182244</v>
      </c>
    </row>
    <row r="17" spans="2:8" ht="72.75">
      <c r="B17" s="12"/>
      <c r="C17" s="12">
        <v>85213</v>
      </c>
      <c r="D17" s="12"/>
      <c r="E17" s="7" t="s">
        <v>24</v>
      </c>
      <c r="F17" s="11">
        <v>2800</v>
      </c>
      <c r="G17" s="11">
        <v>-200</v>
      </c>
      <c r="H17" s="11">
        <v>2600</v>
      </c>
    </row>
    <row r="18" spans="2:8" ht="60.75">
      <c r="B18" s="12"/>
      <c r="C18" s="12"/>
      <c r="D18" s="12">
        <v>2010</v>
      </c>
      <c r="E18" s="7" t="s">
        <v>23</v>
      </c>
      <c r="F18" s="11">
        <v>2800</v>
      </c>
      <c r="G18" s="11">
        <v>-1003</v>
      </c>
      <c r="H18" s="11">
        <v>1797</v>
      </c>
    </row>
    <row r="19" spans="2:8" ht="36.75">
      <c r="B19" s="12"/>
      <c r="C19" s="12"/>
      <c r="D19" s="12">
        <v>2030</v>
      </c>
      <c r="E19" s="7" t="s">
        <v>20</v>
      </c>
      <c r="F19" s="11">
        <v>0</v>
      </c>
      <c r="G19" s="11">
        <v>803</v>
      </c>
      <c r="H19" s="11">
        <v>803</v>
      </c>
    </row>
    <row r="20" spans="2:8" ht="15">
      <c r="B20" s="12"/>
      <c r="C20" s="12">
        <v>85219</v>
      </c>
      <c r="D20" s="12"/>
      <c r="E20" s="7" t="s">
        <v>25</v>
      </c>
      <c r="F20" s="11">
        <v>65714</v>
      </c>
      <c r="G20" s="11">
        <v>-3243</v>
      </c>
      <c r="H20" s="11">
        <v>62471</v>
      </c>
    </row>
    <row r="21" spans="2:8" ht="36.75">
      <c r="B21" s="12"/>
      <c r="C21" s="12"/>
      <c r="D21" s="12">
        <v>2030</v>
      </c>
      <c r="E21" s="7" t="s">
        <v>20</v>
      </c>
      <c r="F21" s="11">
        <v>61324</v>
      </c>
      <c r="G21" s="11">
        <v>-3243</v>
      </c>
      <c r="H21" s="11">
        <v>58081</v>
      </c>
    </row>
    <row r="22" spans="2:8" ht="15">
      <c r="B22" s="12"/>
      <c r="C22" s="12"/>
      <c r="D22" s="12"/>
      <c r="E22" s="7"/>
      <c r="F22" s="6"/>
      <c r="G22" s="6"/>
      <c r="H22" s="6"/>
    </row>
    <row r="23" spans="2:8" ht="15">
      <c r="B23" s="12" t="s">
        <v>26</v>
      </c>
      <c r="C23" s="12"/>
      <c r="D23" s="12"/>
      <c r="E23" s="7"/>
      <c r="F23" s="11">
        <v>22552232</v>
      </c>
      <c r="G23" s="11">
        <v>-161124</v>
      </c>
      <c r="H23" s="11">
        <v>22391108</v>
      </c>
    </row>
    <row r="26" spans="1:6" ht="15">
      <c r="A26"/>
      <c r="F26" s="13" t="s">
        <v>64</v>
      </c>
    </row>
    <row r="27" spans="1:6" ht="20.25" customHeight="1">
      <c r="A27"/>
      <c r="F27" s="13"/>
    </row>
    <row r="28" spans="1:6" ht="15">
      <c r="A28"/>
      <c r="F28" s="13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A22" sqref="A22:G25"/>
    </sheetView>
  </sheetViews>
  <sheetFormatPr defaultColWidth="9.140625" defaultRowHeight="15"/>
  <cols>
    <col min="1" max="1" width="1.1484375" style="0" customWidth="1"/>
    <col min="2" max="2" width="4.7109375" style="24" customWidth="1"/>
    <col min="3" max="3" width="7.00390625" style="24" customWidth="1"/>
    <col min="4" max="4" width="6.57421875" style="24" customWidth="1"/>
    <col min="5" max="5" width="29.421875" style="0" customWidth="1"/>
    <col min="6" max="6" width="12.00390625" style="0" customWidth="1"/>
    <col min="7" max="7" width="14.140625" style="0" customWidth="1"/>
    <col min="8" max="8" width="12.57421875" style="0" customWidth="1"/>
  </cols>
  <sheetData>
    <row r="1" spans="1:8" ht="15">
      <c r="A1" s="13"/>
      <c r="B1" s="15"/>
      <c r="C1" s="15"/>
      <c r="D1" s="15"/>
      <c r="E1" s="13"/>
      <c r="F1" s="13" t="s">
        <v>7</v>
      </c>
      <c r="G1" s="13"/>
      <c r="H1" s="13"/>
    </row>
    <row r="2" spans="1:8" ht="15">
      <c r="A2" s="13"/>
      <c r="B2" s="15"/>
      <c r="C2" s="15"/>
      <c r="D2" s="15"/>
      <c r="E2" s="13"/>
      <c r="F2" s="13" t="s">
        <v>62</v>
      </c>
      <c r="G2" s="13"/>
      <c r="H2" s="13"/>
    </row>
    <row r="3" spans="1:8" ht="15">
      <c r="A3" s="13"/>
      <c r="B3" s="15"/>
      <c r="C3" s="15"/>
      <c r="D3" s="15"/>
      <c r="E3" s="13"/>
      <c r="F3" s="13" t="s">
        <v>1</v>
      </c>
      <c r="G3" s="13"/>
      <c r="H3" s="13"/>
    </row>
    <row r="4" spans="1:8" ht="15">
      <c r="A4" s="13"/>
      <c r="B4" s="15"/>
      <c r="C4" s="15"/>
      <c r="D4" s="15"/>
      <c r="E4" s="13"/>
      <c r="F4" s="13" t="s">
        <v>68</v>
      </c>
      <c r="G4" s="13"/>
      <c r="H4" s="13"/>
    </row>
    <row r="5" spans="1:8" ht="15">
      <c r="A5" s="13"/>
      <c r="B5" s="15"/>
      <c r="C5" s="15"/>
      <c r="D5" s="15"/>
      <c r="E5" s="13"/>
      <c r="F5" s="13"/>
      <c r="G5" s="13"/>
      <c r="H5" s="13"/>
    </row>
    <row r="6" spans="1:8" ht="15">
      <c r="A6" s="13"/>
      <c r="B6" s="15"/>
      <c r="C6" s="15"/>
      <c r="D6" s="15"/>
      <c r="E6" s="13"/>
      <c r="F6" s="13"/>
      <c r="G6" s="13"/>
      <c r="H6" s="13"/>
    </row>
    <row r="7" spans="1:8" ht="30" customHeight="1">
      <c r="A7" s="13"/>
      <c r="B7" s="34" t="s">
        <v>8</v>
      </c>
      <c r="C7" s="34"/>
      <c r="D7" s="34"/>
      <c r="E7" s="34"/>
      <c r="F7" s="34"/>
      <c r="G7" s="34"/>
      <c r="H7" s="34"/>
    </row>
    <row r="8" spans="1:8" s="1" customFormat="1" ht="12">
      <c r="A8" s="3"/>
      <c r="B8" s="16" t="s">
        <v>69</v>
      </c>
      <c r="C8" s="16"/>
      <c r="D8" s="16"/>
      <c r="E8" s="3"/>
      <c r="F8" s="3"/>
      <c r="G8" s="3"/>
      <c r="H8" s="3"/>
    </row>
    <row r="9" spans="1:8" ht="19.5" customHeight="1">
      <c r="A9" s="2"/>
      <c r="B9" s="22"/>
      <c r="C9" s="22"/>
      <c r="D9" s="22"/>
      <c r="E9" s="2"/>
      <c r="F9" s="2"/>
      <c r="G9" s="2"/>
      <c r="H9" s="2"/>
    </row>
    <row r="10" spans="1:8" ht="15">
      <c r="A10" s="2"/>
      <c r="B10" s="12" t="s">
        <v>11</v>
      </c>
      <c r="C10" s="12" t="s">
        <v>12</v>
      </c>
      <c r="D10" s="12" t="s">
        <v>13</v>
      </c>
      <c r="E10" s="6" t="s">
        <v>14</v>
      </c>
      <c r="F10" s="11" t="s">
        <v>15</v>
      </c>
      <c r="G10" s="11" t="s">
        <v>16</v>
      </c>
      <c r="H10" s="11" t="s">
        <v>17</v>
      </c>
    </row>
    <row r="11" spans="2:8" s="4" customFormat="1" ht="15">
      <c r="B11" s="25">
        <v>852</v>
      </c>
      <c r="C11" s="25"/>
      <c r="D11" s="25"/>
      <c r="E11" s="26" t="s">
        <v>21</v>
      </c>
      <c r="F11" s="27">
        <v>1346000</v>
      </c>
      <c r="G11" s="27">
        <v>-150159</v>
      </c>
      <c r="H11" s="27">
        <v>1195841</v>
      </c>
    </row>
    <row r="12" spans="2:8" ht="60.75">
      <c r="B12" s="23"/>
      <c r="C12" s="23">
        <v>85212</v>
      </c>
      <c r="D12" s="23"/>
      <c r="E12" s="20" t="s">
        <v>22</v>
      </c>
      <c r="F12" s="21">
        <v>1331400</v>
      </c>
      <c r="G12" s="21">
        <v>-149156</v>
      </c>
      <c r="H12" s="21">
        <v>1182244</v>
      </c>
    </row>
    <row r="13" spans="2:8" ht="72.75">
      <c r="B13" s="23"/>
      <c r="C13" s="23"/>
      <c r="D13" s="23">
        <v>2010</v>
      </c>
      <c r="E13" s="20" t="s">
        <v>23</v>
      </c>
      <c r="F13" s="21">
        <v>1331400</v>
      </c>
      <c r="G13" s="21">
        <v>-149156</v>
      </c>
      <c r="H13" s="21">
        <v>1182244</v>
      </c>
    </row>
    <row r="14" spans="2:8" ht="84.75">
      <c r="B14" s="23"/>
      <c r="C14" s="23">
        <v>85213</v>
      </c>
      <c r="D14" s="23"/>
      <c r="E14" s="20" t="s">
        <v>24</v>
      </c>
      <c r="F14" s="21">
        <v>2800</v>
      </c>
      <c r="G14" s="21">
        <v>-1003</v>
      </c>
      <c r="H14" s="21">
        <v>1797</v>
      </c>
    </row>
    <row r="15" spans="2:8" ht="72.75">
      <c r="B15" s="23"/>
      <c r="C15" s="23"/>
      <c r="D15" s="23">
        <v>2010</v>
      </c>
      <c r="E15" s="20" t="s">
        <v>23</v>
      </c>
      <c r="F15" s="21">
        <v>2800</v>
      </c>
      <c r="G15" s="21">
        <v>-1003</v>
      </c>
      <c r="H15" s="21">
        <v>1797</v>
      </c>
    </row>
    <row r="16" spans="2:8" ht="36.75">
      <c r="B16" s="23"/>
      <c r="C16" s="23">
        <v>85214</v>
      </c>
      <c r="D16" s="23"/>
      <c r="E16" s="20" t="s">
        <v>61</v>
      </c>
      <c r="F16" s="21">
        <v>11800</v>
      </c>
      <c r="G16" s="19">
        <v>0</v>
      </c>
      <c r="H16" s="21">
        <v>11800</v>
      </c>
    </row>
    <row r="17" spans="2:8" ht="15">
      <c r="B17" s="23"/>
      <c r="C17" s="23"/>
      <c r="D17" s="23"/>
      <c r="E17" s="20"/>
      <c r="F17" s="19"/>
      <c r="G17" s="19"/>
      <c r="H17" s="19"/>
    </row>
    <row r="18" spans="2:8" ht="72.75">
      <c r="B18" s="23"/>
      <c r="C18" s="23"/>
      <c r="D18" s="23">
        <v>2010</v>
      </c>
      <c r="E18" s="20" t="s">
        <v>23</v>
      </c>
      <c r="F18" s="21">
        <v>11800</v>
      </c>
      <c r="G18" s="19">
        <v>0</v>
      </c>
      <c r="H18" s="21">
        <v>11800</v>
      </c>
    </row>
    <row r="19" spans="2:8" ht="15">
      <c r="B19" s="23"/>
      <c r="C19" s="23"/>
      <c r="D19" s="23"/>
      <c r="E19" s="19"/>
      <c r="F19" s="19"/>
      <c r="G19" s="19"/>
      <c r="H19" s="19"/>
    </row>
    <row r="20" spans="2:8" ht="15">
      <c r="B20" s="23" t="s">
        <v>26</v>
      </c>
      <c r="C20" s="23"/>
      <c r="D20" s="23"/>
      <c r="E20" s="19"/>
      <c r="F20" s="21">
        <v>1579789</v>
      </c>
      <c r="G20" s="21">
        <v>-150159</v>
      </c>
      <c r="H20" s="21">
        <v>1429630</v>
      </c>
    </row>
    <row r="21" ht="26.25" customHeight="1"/>
    <row r="22" spans="2:8" ht="15">
      <c r="B22" s="3"/>
      <c r="C22" s="3"/>
      <c r="D22" s="3"/>
      <c r="E22" s="5"/>
      <c r="F22" s="13" t="s">
        <v>64</v>
      </c>
      <c r="G22" s="3"/>
      <c r="H22" s="3"/>
    </row>
    <row r="23" spans="2:8" ht="15">
      <c r="B23" s="3"/>
      <c r="C23" s="3"/>
      <c r="D23" s="3"/>
      <c r="E23" s="5"/>
      <c r="F23" s="13"/>
      <c r="G23" s="3"/>
      <c r="H23" s="3"/>
    </row>
    <row r="24" spans="2:8" ht="15">
      <c r="B24" s="3"/>
      <c r="C24" s="3"/>
      <c r="D24" s="3"/>
      <c r="E24" s="5"/>
      <c r="F24" s="13" t="s">
        <v>63</v>
      </c>
      <c r="G24" s="3"/>
      <c r="H24" s="3"/>
    </row>
    <row r="25" spans="1:8" ht="15">
      <c r="A25" s="3"/>
      <c r="B25" s="16"/>
      <c r="C25" s="16"/>
      <c r="D25" s="3"/>
      <c r="E25" s="5"/>
      <c r="F25" s="3"/>
      <c r="G25" s="3"/>
      <c r="H25" s="3"/>
    </row>
  </sheetData>
  <sheetProtection/>
  <mergeCells count="1">
    <mergeCell ref="B7:H7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69">
      <selection activeCell="G50" sqref="G50:H51"/>
    </sheetView>
  </sheetViews>
  <sheetFormatPr defaultColWidth="9.140625" defaultRowHeight="15"/>
  <cols>
    <col min="1" max="1" width="1.1484375" style="3" customWidth="1"/>
    <col min="2" max="2" width="4.8515625" style="16" customWidth="1"/>
    <col min="3" max="3" width="7.28125" style="16" customWidth="1"/>
    <col min="4" max="4" width="6.57421875" style="3" customWidth="1"/>
    <col min="5" max="5" width="34.28125" style="5" customWidth="1"/>
    <col min="6" max="6" width="11.421875" style="3" customWidth="1"/>
    <col min="7" max="7" width="10.7109375" style="3" bestFit="1" customWidth="1"/>
    <col min="8" max="8" width="11.28125" style="3" customWidth="1"/>
  </cols>
  <sheetData>
    <row r="1" spans="1:7" ht="15">
      <c r="A1" s="13"/>
      <c r="B1" s="15"/>
      <c r="C1" s="15"/>
      <c r="D1" s="13"/>
      <c r="E1" s="14"/>
      <c r="F1" s="13" t="s">
        <v>65</v>
      </c>
      <c r="G1" s="13"/>
    </row>
    <row r="2" spans="1:7" ht="15">
      <c r="A2" s="13"/>
      <c r="B2" s="15"/>
      <c r="C2" s="15"/>
      <c r="D2" s="13"/>
      <c r="E2" s="14"/>
      <c r="F2" s="13" t="s">
        <v>62</v>
      </c>
      <c r="G2" s="13"/>
    </row>
    <row r="3" spans="1:7" ht="15">
      <c r="A3" s="13"/>
      <c r="B3" s="15"/>
      <c r="C3" s="15"/>
      <c r="D3" s="13"/>
      <c r="E3" s="14"/>
      <c r="F3" s="13" t="s">
        <v>1</v>
      </c>
      <c r="G3" s="13"/>
    </row>
    <row r="4" spans="1:7" ht="15">
      <c r="A4" s="13"/>
      <c r="B4" s="15"/>
      <c r="C4" s="15"/>
      <c r="D4" s="13"/>
      <c r="E4" s="14"/>
      <c r="F4" s="13" t="s">
        <v>10</v>
      </c>
      <c r="G4" s="13"/>
    </row>
    <row r="5" spans="1:7" ht="15" customHeight="1">
      <c r="A5" s="13"/>
      <c r="B5" s="15"/>
      <c r="C5" s="15"/>
      <c r="D5" s="13"/>
      <c r="E5" s="14"/>
      <c r="F5" s="13"/>
      <c r="G5" s="13"/>
    </row>
    <row r="6" spans="1:7" ht="13.5" customHeight="1">
      <c r="A6" s="13"/>
      <c r="B6" s="15" t="s">
        <v>66</v>
      </c>
      <c r="C6" s="15"/>
      <c r="D6" s="13"/>
      <c r="E6" s="14"/>
      <c r="F6" s="13"/>
      <c r="G6" s="13"/>
    </row>
    <row r="7" ht="15">
      <c r="B7" s="16" t="s">
        <v>67</v>
      </c>
    </row>
    <row r="8" ht="9" customHeight="1"/>
    <row r="9" ht="3.75" customHeight="1"/>
    <row r="10" spans="2:8" ht="15">
      <c r="B10" s="12" t="s">
        <v>11</v>
      </c>
      <c r="C10" s="12" t="s">
        <v>12</v>
      </c>
      <c r="D10" s="6" t="s">
        <v>13</v>
      </c>
      <c r="E10" s="7" t="s">
        <v>14</v>
      </c>
      <c r="F10" s="6" t="s">
        <v>15</v>
      </c>
      <c r="G10" s="6" t="s">
        <v>16</v>
      </c>
      <c r="H10" s="6" t="s">
        <v>17</v>
      </c>
    </row>
    <row r="11" spans="1:8" s="4" customFormat="1" ht="15">
      <c r="A11" s="17"/>
      <c r="B11" s="18">
        <v>700</v>
      </c>
      <c r="C11" s="18"/>
      <c r="D11" s="8"/>
      <c r="E11" s="9" t="s">
        <v>27</v>
      </c>
      <c r="F11" s="10">
        <v>50290</v>
      </c>
      <c r="G11" s="8">
        <v>0</v>
      </c>
      <c r="H11" s="10">
        <v>50290</v>
      </c>
    </row>
    <row r="12" spans="2:8" ht="24.75">
      <c r="B12" s="12"/>
      <c r="C12" s="12">
        <v>70004</v>
      </c>
      <c r="D12" s="6"/>
      <c r="E12" s="7" t="s">
        <v>28</v>
      </c>
      <c r="F12" s="11">
        <v>50290</v>
      </c>
      <c r="G12" s="6">
        <v>0</v>
      </c>
      <c r="H12" s="11">
        <v>50290</v>
      </c>
    </row>
    <row r="13" spans="2:8" ht="15">
      <c r="B13" s="12"/>
      <c r="C13" s="12"/>
      <c r="D13" s="6">
        <v>4210</v>
      </c>
      <c r="E13" s="7" t="s">
        <v>29</v>
      </c>
      <c r="F13" s="11">
        <v>1540</v>
      </c>
      <c r="G13" s="11">
        <v>5000</v>
      </c>
      <c r="H13" s="11">
        <v>6540</v>
      </c>
    </row>
    <row r="14" spans="2:8" ht="15">
      <c r="B14" s="12"/>
      <c r="C14" s="12"/>
      <c r="D14" s="6">
        <v>4270</v>
      </c>
      <c r="E14" s="7" t="s">
        <v>30</v>
      </c>
      <c r="F14" s="11">
        <v>47350</v>
      </c>
      <c r="G14" s="11">
        <v>-5000</v>
      </c>
      <c r="H14" s="11">
        <v>42350</v>
      </c>
    </row>
    <row r="15" spans="1:8" s="4" customFormat="1" ht="15">
      <c r="A15" s="17"/>
      <c r="B15" s="18">
        <v>750</v>
      </c>
      <c r="C15" s="18"/>
      <c r="D15" s="8"/>
      <c r="E15" s="9" t="s">
        <v>31</v>
      </c>
      <c r="F15" s="10">
        <v>1710810</v>
      </c>
      <c r="G15" s="8">
        <v>0</v>
      </c>
      <c r="H15" s="10">
        <v>1710810</v>
      </c>
    </row>
    <row r="16" spans="2:8" ht="24.75">
      <c r="B16" s="12"/>
      <c r="C16" s="12">
        <v>75023</v>
      </c>
      <c r="D16" s="6"/>
      <c r="E16" s="7" t="s">
        <v>32</v>
      </c>
      <c r="F16" s="11">
        <v>1491710</v>
      </c>
      <c r="G16" s="6">
        <v>0</v>
      </c>
      <c r="H16" s="11">
        <v>1491710</v>
      </c>
    </row>
    <row r="17" spans="2:8" ht="15">
      <c r="B17" s="12"/>
      <c r="C17" s="12"/>
      <c r="D17" s="6">
        <v>4210</v>
      </c>
      <c r="E17" s="7" t="s">
        <v>29</v>
      </c>
      <c r="F17" s="11">
        <v>30930</v>
      </c>
      <c r="G17" s="11">
        <v>-3000</v>
      </c>
      <c r="H17" s="11">
        <v>27930</v>
      </c>
    </row>
    <row r="18" spans="2:8" ht="15">
      <c r="B18" s="12"/>
      <c r="C18" s="12"/>
      <c r="D18" s="6">
        <v>4270</v>
      </c>
      <c r="E18" s="7" t="s">
        <v>30</v>
      </c>
      <c r="F18" s="11">
        <v>30000</v>
      </c>
      <c r="G18" s="11">
        <v>-5000</v>
      </c>
      <c r="H18" s="11">
        <v>25000</v>
      </c>
    </row>
    <row r="19" spans="2:8" ht="15">
      <c r="B19" s="12"/>
      <c r="C19" s="12"/>
      <c r="D19" s="6">
        <v>4300</v>
      </c>
      <c r="E19" s="7" t="s">
        <v>33</v>
      </c>
      <c r="F19" s="11">
        <v>149000</v>
      </c>
      <c r="G19" s="11">
        <v>9000</v>
      </c>
      <c r="H19" s="11">
        <v>158000</v>
      </c>
    </row>
    <row r="20" spans="2:8" ht="24.75">
      <c r="B20" s="12"/>
      <c r="C20" s="12"/>
      <c r="D20" s="6">
        <v>4370</v>
      </c>
      <c r="E20" s="7" t="s">
        <v>34</v>
      </c>
      <c r="F20" s="11">
        <v>18550</v>
      </c>
      <c r="G20" s="11">
        <v>-1000</v>
      </c>
      <c r="H20" s="11">
        <v>17550</v>
      </c>
    </row>
    <row r="21" spans="2:8" ht="24.75">
      <c r="B21" s="12"/>
      <c r="C21" s="12"/>
      <c r="D21" s="6">
        <v>4740</v>
      </c>
      <c r="E21" s="7" t="s">
        <v>35</v>
      </c>
      <c r="F21" s="11">
        <v>4700</v>
      </c>
      <c r="G21" s="11">
        <v>-1500</v>
      </c>
      <c r="H21" s="11">
        <v>3200</v>
      </c>
    </row>
    <row r="22" spans="2:8" ht="24.75">
      <c r="B22" s="12"/>
      <c r="C22" s="12"/>
      <c r="D22" s="6">
        <v>4750</v>
      </c>
      <c r="E22" s="7" t="s">
        <v>36</v>
      </c>
      <c r="F22" s="11">
        <v>14400</v>
      </c>
      <c r="G22" s="11">
        <v>1500</v>
      </c>
      <c r="H22" s="11">
        <v>15900</v>
      </c>
    </row>
    <row r="23" spans="1:8" s="4" customFormat="1" ht="27" customHeight="1">
      <c r="A23" s="17"/>
      <c r="B23" s="18">
        <v>754</v>
      </c>
      <c r="C23" s="18"/>
      <c r="D23" s="8"/>
      <c r="E23" s="9" t="s">
        <v>37</v>
      </c>
      <c r="F23" s="10">
        <v>400000</v>
      </c>
      <c r="G23" s="8">
        <v>0</v>
      </c>
      <c r="H23" s="10">
        <v>400000</v>
      </c>
    </row>
    <row r="24" spans="2:8" ht="15">
      <c r="B24" s="12"/>
      <c r="C24" s="12">
        <v>75412</v>
      </c>
      <c r="D24" s="6"/>
      <c r="E24" s="7" t="s">
        <v>38</v>
      </c>
      <c r="F24" s="11">
        <v>365800</v>
      </c>
      <c r="G24" s="6">
        <v>0</v>
      </c>
      <c r="H24" s="11">
        <v>365800</v>
      </c>
    </row>
    <row r="25" spans="2:8" ht="15">
      <c r="B25" s="12"/>
      <c r="C25" s="12"/>
      <c r="D25" s="6">
        <v>3030</v>
      </c>
      <c r="E25" s="7" t="s">
        <v>39</v>
      </c>
      <c r="F25" s="11">
        <v>22000</v>
      </c>
      <c r="G25" s="11">
        <v>-9190</v>
      </c>
      <c r="H25" s="11">
        <v>12810</v>
      </c>
    </row>
    <row r="26" spans="2:8" ht="15">
      <c r="B26" s="12"/>
      <c r="C26" s="12"/>
      <c r="D26" s="6">
        <v>4210</v>
      </c>
      <c r="E26" s="7" t="s">
        <v>29</v>
      </c>
      <c r="F26" s="11">
        <v>21900</v>
      </c>
      <c r="G26" s="11">
        <v>2000</v>
      </c>
      <c r="H26" s="11">
        <v>23900</v>
      </c>
    </row>
    <row r="27" spans="2:8" ht="15">
      <c r="B27" s="12"/>
      <c r="C27" s="12"/>
      <c r="D27" s="6">
        <v>4300</v>
      </c>
      <c r="E27" s="7" t="s">
        <v>33</v>
      </c>
      <c r="F27" s="11">
        <v>11100</v>
      </c>
      <c r="G27" s="11">
        <v>4000</v>
      </c>
      <c r="H27" s="11">
        <v>15100</v>
      </c>
    </row>
    <row r="28" spans="2:8" ht="15.75" customHeight="1">
      <c r="B28" s="12"/>
      <c r="C28" s="12"/>
      <c r="D28" s="6">
        <v>4430</v>
      </c>
      <c r="E28" s="7" t="s">
        <v>72</v>
      </c>
      <c r="F28" s="11">
        <v>6000</v>
      </c>
      <c r="G28" s="11">
        <v>-1000</v>
      </c>
      <c r="H28" s="11">
        <v>5000</v>
      </c>
    </row>
    <row r="29" spans="2:8" ht="24.75" customHeight="1">
      <c r="B29" s="12"/>
      <c r="C29" s="12"/>
      <c r="D29" s="12">
        <v>6060</v>
      </c>
      <c r="E29" s="7" t="s">
        <v>73</v>
      </c>
      <c r="F29" s="11">
        <v>11100</v>
      </c>
      <c r="G29" s="11">
        <v>4190</v>
      </c>
      <c r="H29" s="11">
        <v>15290</v>
      </c>
    </row>
    <row r="30" spans="1:8" s="4" customFormat="1" ht="15">
      <c r="A30" s="17"/>
      <c r="B30" s="18">
        <v>758</v>
      </c>
      <c r="C30" s="18"/>
      <c r="D30" s="8"/>
      <c r="E30" s="9" t="s">
        <v>40</v>
      </c>
      <c r="F30" s="10">
        <v>145821</v>
      </c>
      <c r="G30" s="10">
        <v>-13268</v>
      </c>
      <c r="H30" s="10">
        <v>132553</v>
      </c>
    </row>
    <row r="31" spans="2:8" ht="15">
      <c r="B31" s="12"/>
      <c r="C31" s="12">
        <v>75818</v>
      </c>
      <c r="D31" s="6"/>
      <c r="E31" s="7" t="s">
        <v>41</v>
      </c>
      <c r="F31" s="11">
        <v>145821</v>
      </c>
      <c r="G31" s="11">
        <v>-13268</v>
      </c>
      <c r="H31" s="11">
        <v>132553</v>
      </c>
    </row>
    <row r="32" spans="2:8" ht="15">
      <c r="B32" s="12"/>
      <c r="C32" s="12"/>
      <c r="D32" s="6">
        <v>4810</v>
      </c>
      <c r="E32" s="7" t="s">
        <v>42</v>
      </c>
      <c r="F32" s="11">
        <v>145821</v>
      </c>
      <c r="G32" s="11">
        <v>-13268</v>
      </c>
      <c r="H32" s="11">
        <v>132553</v>
      </c>
    </row>
    <row r="33" spans="1:8" s="4" customFormat="1" ht="15">
      <c r="A33" s="17"/>
      <c r="B33" s="18">
        <v>801</v>
      </c>
      <c r="C33" s="18"/>
      <c r="D33" s="8"/>
      <c r="E33" s="9" t="s">
        <v>18</v>
      </c>
      <c r="F33" s="10">
        <v>6523667</v>
      </c>
      <c r="G33" s="10">
        <v>-8525</v>
      </c>
      <c r="H33" s="10">
        <v>6515142</v>
      </c>
    </row>
    <row r="34" spans="2:8" ht="15">
      <c r="B34" s="12"/>
      <c r="C34" s="12">
        <v>80101</v>
      </c>
      <c r="D34" s="6"/>
      <c r="E34" s="7" t="s">
        <v>43</v>
      </c>
      <c r="F34" s="11">
        <v>2875395</v>
      </c>
      <c r="G34" s="6">
        <v>0</v>
      </c>
      <c r="H34" s="11">
        <v>2875395</v>
      </c>
    </row>
    <row r="35" spans="2:8" ht="15">
      <c r="B35" s="12"/>
      <c r="C35" s="12"/>
      <c r="D35" s="6">
        <v>4210</v>
      </c>
      <c r="E35" s="7" t="s">
        <v>29</v>
      </c>
      <c r="F35" s="11">
        <v>45960</v>
      </c>
      <c r="G35" s="11">
        <v>5600</v>
      </c>
      <c r="H35" s="11">
        <v>51560</v>
      </c>
    </row>
    <row r="36" spans="2:8" ht="15">
      <c r="B36" s="12"/>
      <c r="C36" s="12"/>
      <c r="D36" s="6">
        <v>4270</v>
      </c>
      <c r="E36" s="7" t="s">
        <v>30</v>
      </c>
      <c r="F36" s="11">
        <v>70430</v>
      </c>
      <c r="G36" s="11">
        <v>-5600</v>
      </c>
      <c r="H36" s="11">
        <v>64830</v>
      </c>
    </row>
    <row r="37" spans="2:8" ht="15">
      <c r="B37" s="12"/>
      <c r="C37" s="12"/>
      <c r="D37" s="6">
        <v>4300</v>
      </c>
      <c r="E37" s="7" t="s">
        <v>33</v>
      </c>
      <c r="F37" s="11">
        <v>78580</v>
      </c>
      <c r="G37" s="11">
        <v>-1000</v>
      </c>
      <c r="H37" s="11">
        <v>77580</v>
      </c>
    </row>
    <row r="38" spans="2:8" ht="24.75">
      <c r="B38" s="12"/>
      <c r="C38" s="12"/>
      <c r="D38" s="6">
        <v>4750</v>
      </c>
      <c r="E38" s="7" t="s">
        <v>36</v>
      </c>
      <c r="F38" s="11">
        <v>14750</v>
      </c>
      <c r="G38" s="11">
        <v>1000</v>
      </c>
      <c r="H38" s="11">
        <v>15750</v>
      </c>
    </row>
    <row r="39" spans="2:8" ht="15">
      <c r="B39" s="12"/>
      <c r="C39" s="12">
        <v>80104</v>
      </c>
      <c r="D39" s="6"/>
      <c r="E39" s="7" t="s">
        <v>44</v>
      </c>
      <c r="F39" s="11">
        <v>1214238</v>
      </c>
      <c r="G39" s="6">
        <v>0</v>
      </c>
      <c r="H39" s="11">
        <v>1214238</v>
      </c>
    </row>
    <row r="40" spans="2:8" ht="15">
      <c r="B40" s="12"/>
      <c r="C40" s="12"/>
      <c r="D40" s="6">
        <v>4110</v>
      </c>
      <c r="E40" s="7" t="s">
        <v>70</v>
      </c>
      <c r="F40" s="11">
        <v>91900</v>
      </c>
      <c r="G40" s="11">
        <v>-2500</v>
      </c>
      <c r="H40" s="11">
        <v>89400</v>
      </c>
    </row>
    <row r="41" spans="2:8" ht="24.75">
      <c r="B41" s="12"/>
      <c r="C41" s="12"/>
      <c r="D41" s="6">
        <v>4140</v>
      </c>
      <c r="E41" s="7" t="s">
        <v>71</v>
      </c>
      <c r="F41" s="11">
        <v>4500</v>
      </c>
      <c r="G41" s="11">
        <v>-2000</v>
      </c>
      <c r="H41" s="11">
        <v>2500</v>
      </c>
    </row>
    <row r="42" spans="2:8" ht="15">
      <c r="B42" s="12"/>
      <c r="C42" s="12"/>
      <c r="D42" s="6">
        <v>4210</v>
      </c>
      <c r="E42" s="7" t="s">
        <v>29</v>
      </c>
      <c r="F42" s="11">
        <v>21330</v>
      </c>
      <c r="G42" s="11">
        <v>9000</v>
      </c>
      <c r="H42" s="11">
        <v>30330</v>
      </c>
    </row>
    <row r="43" spans="2:8" ht="15">
      <c r="B43" s="12"/>
      <c r="C43" s="12"/>
      <c r="D43" s="6">
        <v>4270</v>
      </c>
      <c r="E43" s="7" t="s">
        <v>30</v>
      </c>
      <c r="F43" s="11">
        <v>17280</v>
      </c>
      <c r="G43" s="11">
        <v>2900</v>
      </c>
      <c r="H43" s="11">
        <v>20180</v>
      </c>
    </row>
    <row r="44" spans="2:8" ht="15">
      <c r="B44" s="12"/>
      <c r="C44" s="12"/>
      <c r="D44" s="6">
        <v>4300</v>
      </c>
      <c r="E44" s="7" t="s">
        <v>33</v>
      </c>
      <c r="F44" s="11">
        <v>28660</v>
      </c>
      <c r="G44" s="11">
        <v>-6400</v>
      </c>
      <c r="H44" s="11">
        <v>22260</v>
      </c>
    </row>
    <row r="45" spans="2:8" ht="24.75">
      <c r="B45" s="12"/>
      <c r="C45" s="12"/>
      <c r="D45" s="6">
        <v>4750</v>
      </c>
      <c r="E45" s="7" t="s">
        <v>36</v>
      </c>
      <c r="F45" s="11">
        <v>6120</v>
      </c>
      <c r="G45" s="11">
        <v>-1000</v>
      </c>
      <c r="H45" s="11">
        <v>5120</v>
      </c>
    </row>
    <row r="46" spans="2:8" ht="15">
      <c r="B46" s="12"/>
      <c r="C46" s="12">
        <v>80110</v>
      </c>
      <c r="D46" s="6"/>
      <c r="E46" s="7" t="s">
        <v>45</v>
      </c>
      <c r="F46" s="11">
        <v>1554560</v>
      </c>
      <c r="G46" s="6">
        <v>0</v>
      </c>
      <c r="H46" s="11">
        <v>1554560</v>
      </c>
    </row>
    <row r="47" spans="2:8" ht="15">
      <c r="B47" s="12"/>
      <c r="C47" s="12"/>
      <c r="D47" s="6">
        <v>4210</v>
      </c>
      <c r="E47" s="7" t="s">
        <v>29</v>
      </c>
      <c r="F47" s="11">
        <v>29385</v>
      </c>
      <c r="G47" s="11">
        <v>4100</v>
      </c>
      <c r="H47" s="11">
        <v>33485</v>
      </c>
    </row>
    <row r="48" spans="2:8" ht="15">
      <c r="B48" s="12"/>
      <c r="C48" s="12"/>
      <c r="D48" s="6">
        <v>4270</v>
      </c>
      <c r="E48" s="7" t="s">
        <v>30</v>
      </c>
      <c r="F48" s="11">
        <v>47280</v>
      </c>
      <c r="G48" s="11">
        <v>-4100</v>
      </c>
      <c r="H48" s="11">
        <v>43180</v>
      </c>
    </row>
    <row r="49" spans="2:8" ht="15">
      <c r="B49" s="12"/>
      <c r="C49" s="12">
        <v>80146</v>
      </c>
      <c r="D49" s="6"/>
      <c r="E49" s="7" t="s">
        <v>46</v>
      </c>
      <c r="F49" s="11">
        <v>25500</v>
      </c>
      <c r="G49" s="6">
        <v>0</v>
      </c>
      <c r="H49" s="11">
        <v>25500</v>
      </c>
    </row>
    <row r="50" spans="2:8" ht="15">
      <c r="B50" s="12"/>
      <c r="C50" s="12"/>
      <c r="D50" s="6">
        <v>4410</v>
      </c>
      <c r="E50" s="7" t="s">
        <v>47</v>
      </c>
      <c r="F50" s="11">
        <v>1080</v>
      </c>
      <c r="G50" s="11">
        <v>-900</v>
      </c>
      <c r="H50" s="11">
        <v>180</v>
      </c>
    </row>
    <row r="51" spans="2:8" ht="24.75">
      <c r="B51" s="12"/>
      <c r="C51" s="12"/>
      <c r="D51" s="6">
        <v>4700</v>
      </c>
      <c r="E51" s="7" t="s">
        <v>48</v>
      </c>
      <c r="F51" s="11">
        <v>11470</v>
      </c>
      <c r="G51" s="11">
        <v>900</v>
      </c>
      <c r="H51" s="11">
        <v>12370</v>
      </c>
    </row>
    <row r="52" spans="2:8" ht="15">
      <c r="B52" s="12"/>
      <c r="C52" s="12">
        <v>80148</v>
      </c>
      <c r="D52" s="6"/>
      <c r="E52" s="7" t="s">
        <v>49</v>
      </c>
      <c r="F52" s="11">
        <v>224160</v>
      </c>
      <c r="G52" s="6">
        <v>0</v>
      </c>
      <c r="H52" s="11">
        <v>224160</v>
      </c>
    </row>
    <row r="53" spans="2:8" ht="15">
      <c r="B53" s="12"/>
      <c r="C53" s="12"/>
      <c r="D53" s="6">
        <v>4210</v>
      </c>
      <c r="E53" s="7" t="s">
        <v>29</v>
      </c>
      <c r="F53" s="11">
        <v>7500</v>
      </c>
      <c r="G53" s="11">
        <v>1000</v>
      </c>
      <c r="H53" s="11">
        <v>8500</v>
      </c>
    </row>
    <row r="54" spans="2:8" ht="15">
      <c r="B54" s="12"/>
      <c r="C54" s="12"/>
      <c r="D54" s="6">
        <v>4300</v>
      </c>
      <c r="E54" s="7" t="s">
        <v>33</v>
      </c>
      <c r="F54" s="11">
        <v>8000</v>
      </c>
      <c r="G54" s="11">
        <v>-1000</v>
      </c>
      <c r="H54" s="11">
        <v>7000</v>
      </c>
    </row>
    <row r="55" spans="2:8" ht="15">
      <c r="B55" s="12"/>
      <c r="C55" s="12">
        <v>80195</v>
      </c>
      <c r="D55" s="6"/>
      <c r="E55" s="7" t="s">
        <v>19</v>
      </c>
      <c r="F55" s="11">
        <v>268314</v>
      </c>
      <c r="G55" s="11">
        <v>-8525</v>
      </c>
      <c r="H55" s="11">
        <v>259789</v>
      </c>
    </row>
    <row r="56" spans="2:8" ht="15">
      <c r="B56" s="12"/>
      <c r="C56" s="12"/>
      <c r="D56" s="6">
        <v>4210</v>
      </c>
      <c r="E56" s="7" t="s">
        <v>29</v>
      </c>
      <c r="F56" s="11">
        <v>19500</v>
      </c>
      <c r="G56" s="11">
        <v>-1400</v>
      </c>
      <c r="H56" s="11">
        <v>18100</v>
      </c>
    </row>
    <row r="57" spans="2:8" ht="15">
      <c r="B57" s="12"/>
      <c r="C57" s="12"/>
      <c r="D57" s="6">
        <v>4300</v>
      </c>
      <c r="E57" s="7" t="s">
        <v>33</v>
      </c>
      <c r="F57" s="11">
        <v>73972</v>
      </c>
      <c r="G57" s="11">
        <v>-8525</v>
      </c>
      <c r="H57" s="11">
        <v>65447</v>
      </c>
    </row>
    <row r="58" spans="2:8" ht="24.75">
      <c r="B58" s="12"/>
      <c r="C58" s="12"/>
      <c r="D58" s="6">
        <v>4440</v>
      </c>
      <c r="E58" s="7" t="s">
        <v>50</v>
      </c>
      <c r="F58" s="11">
        <v>33500</v>
      </c>
      <c r="G58" s="11">
        <v>1400</v>
      </c>
      <c r="H58" s="11">
        <v>34900</v>
      </c>
    </row>
    <row r="59" spans="1:8" s="4" customFormat="1" ht="15">
      <c r="A59" s="17"/>
      <c r="B59" s="18">
        <v>851</v>
      </c>
      <c r="C59" s="18"/>
      <c r="D59" s="8"/>
      <c r="E59" s="9" t="s">
        <v>51</v>
      </c>
      <c r="F59" s="10">
        <v>126440</v>
      </c>
      <c r="G59" s="8">
        <v>0</v>
      </c>
      <c r="H59" s="10">
        <v>126440</v>
      </c>
    </row>
    <row r="60" spans="2:8" ht="15">
      <c r="B60" s="12"/>
      <c r="C60" s="12">
        <v>85154</v>
      </c>
      <c r="D60" s="6"/>
      <c r="E60" s="7" t="s">
        <v>52</v>
      </c>
      <c r="F60" s="11">
        <v>101490</v>
      </c>
      <c r="G60" s="6">
        <v>0</v>
      </c>
      <c r="H60" s="11">
        <v>101490</v>
      </c>
    </row>
    <row r="61" spans="2:8" ht="15">
      <c r="B61" s="12"/>
      <c r="C61" s="12"/>
      <c r="D61" s="6">
        <v>4210</v>
      </c>
      <c r="E61" s="7" t="s">
        <v>29</v>
      </c>
      <c r="F61" s="11">
        <v>15080</v>
      </c>
      <c r="G61" s="11">
        <v>4000</v>
      </c>
      <c r="H61" s="11">
        <v>19080</v>
      </c>
    </row>
    <row r="62" spans="2:8" ht="15">
      <c r="B62" s="12"/>
      <c r="C62" s="12"/>
      <c r="D62" s="6">
        <v>4300</v>
      </c>
      <c r="E62" s="7" t="s">
        <v>33</v>
      </c>
      <c r="F62" s="11">
        <v>40270</v>
      </c>
      <c r="G62" s="11">
        <v>-4000</v>
      </c>
      <c r="H62" s="11">
        <v>36270</v>
      </c>
    </row>
    <row r="63" spans="1:8" s="4" customFormat="1" ht="15">
      <c r="A63" s="17"/>
      <c r="B63" s="18">
        <v>852</v>
      </c>
      <c r="C63" s="18"/>
      <c r="D63" s="8"/>
      <c r="E63" s="9" t="s">
        <v>21</v>
      </c>
      <c r="F63" s="10">
        <v>2033584</v>
      </c>
      <c r="G63" s="10">
        <v>-152599</v>
      </c>
      <c r="H63" s="10">
        <v>1880985</v>
      </c>
    </row>
    <row r="64" spans="2:8" ht="48.75">
      <c r="B64" s="12"/>
      <c r="C64" s="12">
        <v>85212</v>
      </c>
      <c r="D64" s="6"/>
      <c r="E64" s="7" t="s">
        <v>22</v>
      </c>
      <c r="F64" s="11">
        <v>1333900</v>
      </c>
      <c r="G64" s="11">
        <v>-149156</v>
      </c>
      <c r="H64" s="11">
        <v>1184744</v>
      </c>
    </row>
    <row r="65" spans="2:8" ht="15">
      <c r="B65" s="12"/>
      <c r="C65" s="12"/>
      <c r="D65" s="6">
        <v>3110</v>
      </c>
      <c r="E65" s="7" t="s">
        <v>53</v>
      </c>
      <c r="F65" s="11">
        <v>1280554</v>
      </c>
      <c r="G65" s="11">
        <v>-144681</v>
      </c>
      <c r="H65" s="11">
        <v>1135873</v>
      </c>
    </row>
    <row r="66" spans="2:8" ht="15">
      <c r="B66" s="12"/>
      <c r="C66" s="12"/>
      <c r="D66" s="6">
        <v>4010</v>
      </c>
      <c r="E66" s="7" t="s">
        <v>54</v>
      </c>
      <c r="F66" s="11">
        <v>24000</v>
      </c>
      <c r="G66" s="11">
        <v>-4475</v>
      </c>
      <c r="H66" s="11">
        <v>19525</v>
      </c>
    </row>
    <row r="67" spans="2:8" ht="60.75">
      <c r="B67" s="12"/>
      <c r="C67" s="12">
        <v>85213</v>
      </c>
      <c r="D67" s="6"/>
      <c r="E67" s="7" t="s">
        <v>24</v>
      </c>
      <c r="F67" s="11">
        <v>2800</v>
      </c>
      <c r="G67" s="6">
        <v>-200</v>
      </c>
      <c r="H67" s="11">
        <v>2600</v>
      </c>
    </row>
    <row r="68" spans="2:8" ht="15">
      <c r="B68" s="12"/>
      <c r="C68" s="12"/>
      <c r="D68" s="6">
        <v>4130</v>
      </c>
      <c r="E68" s="7" t="s">
        <v>55</v>
      </c>
      <c r="F68" s="11">
        <v>2800</v>
      </c>
      <c r="G68" s="6">
        <v>-200</v>
      </c>
      <c r="H68" s="11">
        <v>2600</v>
      </c>
    </row>
    <row r="69" spans="2:8" ht="15">
      <c r="B69" s="12"/>
      <c r="C69" s="12">
        <v>85219</v>
      </c>
      <c r="D69" s="6"/>
      <c r="E69" s="7" t="s">
        <v>25</v>
      </c>
      <c r="F69" s="11">
        <v>348877</v>
      </c>
      <c r="G69" s="11">
        <v>-3243</v>
      </c>
      <c r="H69" s="11">
        <v>345634</v>
      </c>
    </row>
    <row r="70" spans="2:8" ht="15">
      <c r="B70" s="12"/>
      <c r="C70" s="12"/>
      <c r="D70" s="6">
        <v>4010</v>
      </c>
      <c r="E70" s="7" t="s">
        <v>54</v>
      </c>
      <c r="F70" s="11">
        <v>241760</v>
      </c>
      <c r="G70" s="11">
        <v>-3243</v>
      </c>
      <c r="H70" s="11">
        <v>238517</v>
      </c>
    </row>
    <row r="71" spans="1:8" s="4" customFormat="1" ht="24.75">
      <c r="A71" s="17"/>
      <c r="B71" s="18">
        <v>900</v>
      </c>
      <c r="C71" s="18"/>
      <c r="D71" s="8"/>
      <c r="E71" s="9" t="s">
        <v>56</v>
      </c>
      <c r="F71" s="10">
        <v>2670804</v>
      </c>
      <c r="G71" s="10">
        <v>9169</v>
      </c>
      <c r="H71" s="10">
        <v>2679973</v>
      </c>
    </row>
    <row r="72" spans="2:8" ht="15">
      <c r="B72" s="12"/>
      <c r="C72" s="12">
        <v>90003</v>
      </c>
      <c r="D72" s="6"/>
      <c r="E72" s="7" t="s">
        <v>57</v>
      </c>
      <c r="F72" s="11">
        <v>86800</v>
      </c>
      <c r="G72" s="11">
        <v>3679</v>
      </c>
      <c r="H72" s="11">
        <v>90479</v>
      </c>
    </row>
    <row r="73" spans="2:8" ht="15">
      <c r="B73" s="12"/>
      <c r="C73" s="12"/>
      <c r="D73" s="6">
        <v>4300</v>
      </c>
      <c r="E73" s="7" t="s">
        <v>33</v>
      </c>
      <c r="F73" s="11">
        <v>56000</v>
      </c>
      <c r="G73" s="11">
        <v>3679</v>
      </c>
      <c r="H73" s="11">
        <v>59679</v>
      </c>
    </row>
    <row r="74" spans="2:8" ht="15">
      <c r="B74" s="12"/>
      <c r="C74" s="12">
        <v>90015</v>
      </c>
      <c r="D74" s="6"/>
      <c r="E74" s="7" t="s">
        <v>58</v>
      </c>
      <c r="F74" s="11">
        <v>694800</v>
      </c>
      <c r="G74" s="11">
        <v>-5000</v>
      </c>
      <c r="H74" s="11">
        <v>689800</v>
      </c>
    </row>
    <row r="75" spans="2:8" ht="15">
      <c r="B75" s="12"/>
      <c r="C75" s="12"/>
      <c r="D75" s="6">
        <v>4260</v>
      </c>
      <c r="E75" s="7" t="s">
        <v>59</v>
      </c>
      <c r="F75" s="11">
        <v>183000</v>
      </c>
      <c r="G75" s="11">
        <v>30000</v>
      </c>
      <c r="H75" s="11">
        <v>213000</v>
      </c>
    </row>
    <row r="76" spans="2:8" ht="15">
      <c r="B76" s="12"/>
      <c r="C76" s="12"/>
      <c r="D76" s="6">
        <v>4270</v>
      </c>
      <c r="E76" s="7" t="s">
        <v>30</v>
      </c>
      <c r="F76" s="11">
        <v>183800</v>
      </c>
      <c r="G76" s="11">
        <v>-35000</v>
      </c>
      <c r="H76" s="11">
        <v>148800</v>
      </c>
    </row>
    <row r="77" spans="2:8" ht="15">
      <c r="B77" s="12"/>
      <c r="C77" s="12">
        <v>90095</v>
      </c>
      <c r="D77" s="6"/>
      <c r="E77" s="7" t="s">
        <v>19</v>
      </c>
      <c r="F77" s="11">
        <v>295469</v>
      </c>
      <c r="G77" s="11">
        <v>10490</v>
      </c>
      <c r="H77" s="11">
        <v>305959</v>
      </c>
    </row>
    <row r="78" spans="2:8" ht="15">
      <c r="B78" s="12"/>
      <c r="C78" s="12"/>
      <c r="D78" s="6">
        <v>4260</v>
      </c>
      <c r="E78" s="7" t="s">
        <v>59</v>
      </c>
      <c r="F78" s="11">
        <v>51100</v>
      </c>
      <c r="G78" s="11">
        <v>5000</v>
      </c>
      <c r="H78" s="11">
        <v>56100</v>
      </c>
    </row>
    <row r="79" spans="2:8" ht="15">
      <c r="B79" s="12"/>
      <c r="C79" s="12"/>
      <c r="D79" s="6">
        <v>4300</v>
      </c>
      <c r="E79" s="7" t="s">
        <v>33</v>
      </c>
      <c r="F79" s="11">
        <v>52900</v>
      </c>
      <c r="G79" s="11">
        <v>5490</v>
      </c>
      <c r="H79" s="11">
        <v>58390</v>
      </c>
    </row>
    <row r="80" spans="1:8" s="4" customFormat="1" ht="15">
      <c r="A80" s="17"/>
      <c r="B80" s="18">
        <v>921</v>
      </c>
      <c r="C80" s="18"/>
      <c r="D80" s="8"/>
      <c r="E80" s="9" t="s">
        <v>60</v>
      </c>
      <c r="F80" s="10">
        <v>1702506</v>
      </c>
      <c r="G80" s="10">
        <v>4099</v>
      </c>
      <c r="H80" s="10">
        <v>1706605</v>
      </c>
    </row>
    <row r="81" spans="2:8" ht="15">
      <c r="B81" s="12"/>
      <c r="C81" s="12">
        <v>92195</v>
      </c>
      <c r="D81" s="6"/>
      <c r="E81" s="7" t="s">
        <v>19</v>
      </c>
      <c r="F81" s="11">
        <v>50546</v>
      </c>
      <c r="G81" s="11">
        <v>4099</v>
      </c>
      <c r="H81" s="11">
        <v>54645</v>
      </c>
    </row>
    <row r="82" spans="2:8" ht="15">
      <c r="B82" s="12"/>
      <c r="C82" s="12"/>
      <c r="D82" s="6">
        <v>4300</v>
      </c>
      <c r="E82" s="7" t="s">
        <v>33</v>
      </c>
      <c r="F82" s="11">
        <v>25896</v>
      </c>
      <c r="G82" s="11">
        <v>4099</v>
      </c>
      <c r="H82" s="11">
        <v>29995</v>
      </c>
    </row>
    <row r="83" spans="1:8" s="4" customFormat="1" ht="15">
      <c r="A83" s="17"/>
      <c r="B83" s="18" t="s">
        <v>26</v>
      </c>
      <c r="C83" s="18"/>
      <c r="D83" s="8"/>
      <c r="E83" s="9"/>
      <c r="F83" s="10">
        <v>25144965</v>
      </c>
      <c r="G83" s="10">
        <v>-161124</v>
      </c>
      <c r="H83" s="10">
        <v>24983841</v>
      </c>
    </row>
    <row r="84" ht="16.5" customHeight="1"/>
    <row r="85" spans="1:6" ht="15">
      <c r="A85"/>
      <c r="B85" s="3"/>
      <c r="C85" s="3"/>
      <c r="F85" s="13" t="s">
        <v>64</v>
      </c>
    </row>
    <row r="86" spans="1:6" ht="17.25" customHeight="1">
      <c r="A86"/>
      <c r="B86" s="3"/>
      <c r="C86" s="3"/>
      <c r="F86" s="13"/>
    </row>
    <row r="87" spans="1:6" ht="15">
      <c r="A87"/>
      <c r="B87" s="3"/>
      <c r="C87" s="3"/>
      <c r="F87" s="13" t="s">
        <v>63</v>
      </c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A22" sqref="A22:G24"/>
    </sheetView>
  </sheetViews>
  <sheetFormatPr defaultColWidth="9.140625" defaultRowHeight="15"/>
  <cols>
    <col min="1" max="1" width="1.8515625" style="0" customWidth="1"/>
    <col min="2" max="2" width="5.421875" style="3" customWidth="1"/>
    <col min="3" max="3" width="8.00390625" style="3" customWidth="1"/>
    <col min="4" max="4" width="7.7109375" style="3" customWidth="1"/>
    <col min="5" max="5" width="27.421875" style="5" customWidth="1"/>
    <col min="6" max="6" width="12.140625" style="3" customWidth="1"/>
    <col min="7" max="7" width="11.28125" style="3" customWidth="1"/>
    <col min="8" max="8" width="11.140625" style="3" customWidth="1"/>
  </cols>
  <sheetData>
    <row r="1" ht="15">
      <c r="F1" s="13" t="s">
        <v>5</v>
      </c>
    </row>
    <row r="2" ht="15">
      <c r="F2" s="13" t="s">
        <v>62</v>
      </c>
    </row>
    <row r="3" ht="15">
      <c r="F3" s="13" t="s">
        <v>1</v>
      </c>
    </row>
    <row r="4" ht="15">
      <c r="F4" s="13" t="s">
        <v>10</v>
      </c>
    </row>
    <row r="7" spans="2:8" ht="27.75" customHeight="1">
      <c r="B7" s="34" t="s">
        <v>4</v>
      </c>
      <c r="C7" s="34"/>
      <c r="D7" s="34"/>
      <c r="E7" s="34"/>
      <c r="F7" s="34"/>
      <c r="G7" s="34"/>
      <c r="H7" s="34"/>
    </row>
    <row r="8" spans="1:8" s="1" customFormat="1" ht="12">
      <c r="A8" s="1" t="s">
        <v>6</v>
      </c>
      <c r="B8" s="3"/>
      <c r="C8" s="3"/>
      <c r="D8" s="3"/>
      <c r="E8" s="5"/>
      <c r="F8" s="3"/>
      <c r="G8" s="3"/>
      <c r="H8" s="3"/>
    </row>
    <row r="11" spans="2:8" ht="15">
      <c r="B11" s="6" t="s">
        <v>11</v>
      </c>
      <c r="C11" s="6" t="s">
        <v>12</v>
      </c>
      <c r="D11" s="6" t="s">
        <v>13</v>
      </c>
      <c r="E11" s="7" t="s">
        <v>14</v>
      </c>
      <c r="F11" s="6" t="s">
        <v>15</v>
      </c>
      <c r="G11" s="6" t="s">
        <v>16</v>
      </c>
      <c r="H11" s="6" t="s">
        <v>17</v>
      </c>
    </row>
    <row r="12" spans="2:8" s="4" customFormat="1" ht="15">
      <c r="B12" s="8">
        <v>852</v>
      </c>
      <c r="C12" s="8"/>
      <c r="D12" s="8"/>
      <c r="E12" s="9" t="s">
        <v>21</v>
      </c>
      <c r="F12" s="10">
        <v>1346000</v>
      </c>
      <c r="G12" s="10">
        <v>-150159</v>
      </c>
      <c r="H12" s="10">
        <v>1195841</v>
      </c>
    </row>
    <row r="13" spans="2:8" ht="48.75">
      <c r="B13" s="6"/>
      <c r="C13" s="12">
        <v>85212</v>
      </c>
      <c r="D13" s="12"/>
      <c r="E13" s="7" t="s">
        <v>22</v>
      </c>
      <c r="F13" s="11">
        <v>1331400</v>
      </c>
      <c r="G13" s="11">
        <v>-149156</v>
      </c>
      <c r="H13" s="11">
        <v>1182244</v>
      </c>
    </row>
    <row r="14" spans="2:8" ht="15">
      <c r="B14" s="6"/>
      <c r="C14" s="12"/>
      <c r="D14" s="12">
        <v>3110</v>
      </c>
      <c r="E14" s="7" t="s">
        <v>53</v>
      </c>
      <c r="F14" s="11">
        <v>1280554</v>
      </c>
      <c r="G14" s="11">
        <v>-144681</v>
      </c>
      <c r="H14" s="11">
        <v>1135873</v>
      </c>
    </row>
    <row r="15" spans="2:8" ht="24.75">
      <c r="B15" s="6"/>
      <c r="C15" s="12"/>
      <c r="D15" s="12">
        <v>4010</v>
      </c>
      <c r="E15" s="7" t="s">
        <v>54</v>
      </c>
      <c r="F15" s="11">
        <v>24000</v>
      </c>
      <c r="G15" s="11">
        <v>-4475</v>
      </c>
      <c r="H15" s="11">
        <v>19525</v>
      </c>
    </row>
    <row r="16" spans="2:8" ht="84.75">
      <c r="B16" s="6"/>
      <c r="C16" s="12">
        <v>85213</v>
      </c>
      <c r="D16" s="12"/>
      <c r="E16" s="7" t="s">
        <v>24</v>
      </c>
      <c r="F16" s="11">
        <v>2800</v>
      </c>
      <c r="G16" s="11">
        <v>-1003</v>
      </c>
      <c r="H16" s="11">
        <v>1797</v>
      </c>
    </row>
    <row r="17" spans="2:8" ht="15">
      <c r="B17" s="6"/>
      <c r="C17" s="6"/>
      <c r="D17" s="6">
        <v>4130</v>
      </c>
      <c r="E17" s="7" t="s">
        <v>55</v>
      </c>
      <c r="F17" s="11">
        <v>2800</v>
      </c>
      <c r="G17" s="11">
        <v>-1003</v>
      </c>
      <c r="H17" s="11">
        <v>1797</v>
      </c>
    </row>
    <row r="18" spans="2:8" ht="15">
      <c r="B18" s="6"/>
      <c r="C18" s="6"/>
      <c r="D18" s="6"/>
      <c r="E18" s="7"/>
      <c r="F18" s="11"/>
      <c r="G18" s="11"/>
      <c r="H18" s="11"/>
    </row>
    <row r="19" spans="2:8" s="4" customFormat="1" ht="15">
      <c r="B19" s="8" t="s">
        <v>26</v>
      </c>
      <c r="C19" s="8"/>
      <c r="D19" s="8"/>
      <c r="E19" s="9"/>
      <c r="F19" s="10">
        <v>1579789</v>
      </c>
      <c r="G19" s="10">
        <v>-150159</v>
      </c>
      <c r="H19" s="10">
        <v>1429630</v>
      </c>
    </row>
    <row r="21" ht="26.25" customHeight="1"/>
    <row r="22" ht="15">
      <c r="F22" s="13" t="s">
        <v>64</v>
      </c>
    </row>
    <row r="23" ht="19.5" customHeight="1">
      <c r="F23" s="13"/>
    </row>
    <row r="24" ht="15">
      <c r="F24" s="13" t="s">
        <v>63</v>
      </c>
    </row>
  </sheetData>
  <sheetProtection/>
  <mergeCells count="1"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4">
      <selection activeCell="D63" sqref="D63"/>
    </sheetView>
  </sheetViews>
  <sheetFormatPr defaultColWidth="9.140625" defaultRowHeight="15"/>
  <cols>
    <col min="1" max="1" width="6.00390625" style="0" customWidth="1"/>
    <col min="2" max="2" width="45.00390625" style="28" customWidth="1"/>
    <col min="3" max="3" width="12.00390625" style="0" customWidth="1"/>
    <col min="4" max="4" width="11.28125" style="0" customWidth="1"/>
    <col min="5" max="5" width="10.28125" style="0" customWidth="1"/>
  </cols>
  <sheetData>
    <row r="1" spans="2:4" ht="15">
      <c r="B1" s="29"/>
      <c r="C1" s="13" t="s">
        <v>123</v>
      </c>
      <c r="D1" s="13"/>
    </row>
    <row r="2" spans="3:4" ht="15">
      <c r="C2" s="13" t="s">
        <v>62</v>
      </c>
      <c r="D2" s="13"/>
    </row>
    <row r="3" spans="3:4" ht="15">
      <c r="C3" s="13" t="s">
        <v>1</v>
      </c>
      <c r="D3" s="13"/>
    </row>
    <row r="4" spans="3:4" ht="15">
      <c r="C4" s="13" t="s">
        <v>10</v>
      </c>
      <c r="D4" s="13"/>
    </row>
    <row r="7" spans="2:4" s="4" customFormat="1" ht="15">
      <c r="B7" s="35" t="s">
        <v>74</v>
      </c>
      <c r="C7" s="36"/>
      <c r="D7" s="36"/>
    </row>
    <row r="8" spans="1:2" s="1" customFormat="1" ht="12">
      <c r="A8" s="1" t="s">
        <v>75</v>
      </c>
      <c r="B8" s="30"/>
    </row>
    <row r="11" spans="1:5" ht="24.75">
      <c r="A11" s="7" t="s">
        <v>76</v>
      </c>
      <c r="B11" s="7" t="s">
        <v>77</v>
      </c>
      <c r="C11" s="6" t="s">
        <v>78</v>
      </c>
      <c r="D11" s="6" t="s">
        <v>16</v>
      </c>
      <c r="E11" s="7" t="s">
        <v>121</v>
      </c>
    </row>
    <row r="12" spans="1:5" ht="15">
      <c r="A12" s="6">
        <v>1010</v>
      </c>
      <c r="B12" s="7" t="s">
        <v>79</v>
      </c>
      <c r="C12" s="31">
        <v>401280</v>
      </c>
      <c r="D12" s="6"/>
      <c r="E12" s="31">
        <f>C12+D12</f>
        <v>401280</v>
      </c>
    </row>
    <row r="13" spans="1:5" ht="24.75">
      <c r="A13" s="6"/>
      <c r="B13" s="7" t="s">
        <v>80</v>
      </c>
      <c r="C13" s="31">
        <v>222775</v>
      </c>
      <c r="D13" s="6"/>
      <c r="E13" s="31">
        <f aca="true" t="shared" si="0" ref="E13:E60">C13+D13</f>
        <v>222775</v>
      </c>
    </row>
    <row r="14" spans="1:5" ht="46.5" customHeight="1">
      <c r="A14" s="6"/>
      <c r="B14" s="7" t="s">
        <v>81</v>
      </c>
      <c r="C14" s="31">
        <v>178505</v>
      </c>
      <c r="D14" s="6"/>
      <c r="E14" s="31">
        <f t="shared" si="0"/>
        <v>178505</v>
      </c>
    </row>
    <row r="15" spans="1:5" ht="15">
      <c r="A15" s="6">
        <v>60016</v>
      </c>
      <c r="B15" s="7" t="s">
        <v>82</v>
      </c>
      <c r="C15" s="31">
        <v>4213535</v>
      </c>
      <c r="D15" s="6"/>
      <c r="E15" s="31">
        <f t="shared" si="0"/>
        <v>4213535</v>
      </c>
    </row>
    <row r="16" spans="1:5" ht="31.5" customHeight="1">
      <c r="A16" s="6"/>
      <c r="B16" s="7" t="s">
        <v>83</v>
      </c>
      <c r="C16" s="31">
        <v>1848595</v>
      </c>
      <c r="D16" s="6"/>
      <c r="E16" s="31">
        <f t="shared" si="0"/>
        <v>1848595</v>
      </c>
    </row>
    <row r="17" spans="1:5" ht="24.75">
      <c r="A17" s="6"/>
      <c r="B17" s="7" t="s">
        <v>84</v>
      </c>
      <c r="C17" s="31">
        <v>777550</v>
      </c>
      <c r="D17" s="6"/>
      <c r="E17" s="31">
        <f t="shared" si="0"/>
        <v>777550</v>
      </c>
    </row>
    <row r="18" spans="1:5" ht="15">
      <c r="A18" s="6"/>
      <c r="B18" s="7" t="s">
        <v>85</v>
      </c>
      <c r="C18" s="31">
        <v>430000</v>
      </c>
      <c r="D18" s="6"/>
      <c r="E18" s="31">
        <f t="shared" si="0"/>
        <v>430000</v>
      </c>
    </row>
    <row r="19" spans="1:5" ht="16.5" customHeight="1">
      <c r="A19" s="6"/>
      <c r="B19" s="7" t="s">
        <v>86</v>
      </c>
      <c r="C19" s="31">
        <v>607390</v>
      </c>
      <c r="D19" s="6"/>
      <c r="E19" s="31">
        <f t="shared" si="0"/>
        <v>607390</v>
      </c>
    </row>
    <row r="20" spans="1:5" ht="36.75">
      <c r="A20" s="6"/>
      <c r="B20" s="7" t="s">
        <v>87</v>
      </c>
      <c r="C20" s="31">
        <v>550000</v>
      </c>
      <c r="D20" s="6"/>
      <c r="E20" s="31">
        <f t="shared" si="0"/>
        <v>550000</v>
      </c>
    </row>
    <row r="21" spans="1:5" ht="15">
      <c r="A21" s="6">
        <v>60016</v>
      </c>
      <c r="B21" s="7" t="s">
        <v>82</v>
      </c>
      <c r="C21" s="31">
        <v>87225</v>
      </c>
      <c r="D21" s="6"/>
      <c r="E21" s="31">
        <f t="shared" si="0"/>
        <v>87225</v>
      </c>
    </row>
    <row r="22" spans="1:5" ht="24.75">
      <c r="A22" s="6"/>
      <c r="B22" s="7" t="s">
        <v>88</v>
      </c>
      <c r="C22" s="31">
        <v>77225</v>
      </c>
      <c r="D22" s="6"/>
      <c r="E22" s="31">
        <f t="shared" si="0"/>
        <v>77225</v>
      </c>
    </row>
    <row r="23" spans="1:5" ht="15">
      <c r="A23" s="6"/>
      <c r="B23" s="7" t="s">
        <v>89</v>
      </c>
      <c r="C23" s="31">
        <v>10000</v>
      </c>
      <c r="D23" s="6"/>
      <c r="E23" s="31">
        <f t="shared" si="0"/>
        <v>10000</v>
      </c>
    </row>
    <row r="24" spans="1:5" ht="15">
      <c r="A24" s="6">
        <v>71095</v>
      </c>
      <c r="B24" s="7" t="s">
        <v>90</v>
      </c>
      <c r="C24" s="31">
        <v>700000</v>
      </c>
      <c r="D24" s="6"/>
      <c r="E24" s="31">
        <f t="shared" si="0"/>
        <v>700000</v>
      </c>
    </row>
    <row r="25" spans="1:5" ht="24.75">
      <c r="A25" s="6"/>
      <c r="B25" s="7" t="s">
        <v>91</v>
      </c>
      <c r="C25" s="31">
        <v>700000</v>
      </c>
      <c r="D25" s="6"/>
      <c r="E25" s="31">
        <f t="shared" si="0"/>
        <v>700000</v>
      </c>
    </row>
    <row r="26" spans="1:5" ht="15">
      <c r="A26" s="6">
        <v>75023</v>
      </c>
      <c r="B26" s="7" t="s">
        <v>92</v>
      </c>
      <c r="C26" s="31">
        <v>84600</v>
      </c>
      <c r="D26" s="6"/>
      <c r="E26" s="31">
        <f t="shared" si="0"/>
        <v>84600</v>
      </c>
    </row>
    <row r="27" spans="1:5" ht="15">
      <c r="A27" s="6"/>
      <c r="B27" s="7" t="s">
        <v>93</v>
      </c>
      <c r="C27" s="31">
        <v>50000</v>
      </c>
      <c r="D27" s="6"/>
      <c r="E27" s="31">
        <f t="shared" si="0"/>
        <v>50000</v>
      </c>
    </row>
    <row r="28" spans="1:5" ht="15">
      <c r="A28" s="6"/>
      <c r="B28" s="7" t="s">
        <v>94</v>
      </c>
      <c r="C28" s="31">
        <v>34600</v>
      </c>
      <c r="D28" s="6"/>
      <c r="E28" s="31">
        <f t="shared" si="0"/>
        <v>34600</v>
      </c>
    </row>
    <row r="29" spans="1:5" ht="18" customHeight="1">
      <c r="A29" s="6">
        <v>75411</v>
      </c>
      <c r="B29" s="7" t="s">
        <v>95</v>
      </c>
      <c r="C29" s="31">
        <v>10000</v>
      </c>
      <c r="D29" s="6"/>
      <c r="E29" s="31">
        <f t="shared" si="0"/>
        <v>10000</v>
      </c>
    </row>
    <row r="30" spans="1:5" ht="30.75" customHeight="1">
      <c r="A30" s="6"/>
      <c r="B30" s="7" t="s">
        <v>96</v>
      </c>
      <c r="C30" s="31">
        <v>10000</v>
      </c>
      <c r="D30" s="6"/>
      <c r="E30" s="31">
        <f t="shared" si="0"/>
        <v>10000</v>
      </c>
    </row>
    <row r="31" spans="1:5" ht="15">
      <c r="A31" s="6">
        <v>75412</v>
      </c>
      <c r="B31" s="7" t="s">
        <v>38</v>
      </c>
      <c r="C31" s="31">
        <v>261100</v>
      </c>
      <c r="D31" s="31">
        <v>4190</v>
      </c>
      <c r="E31" s="31">
        <f t="shared" si="0"/>
        <v>265290</v>
      </c>
    </row>
    <row r="32" spans="1:5" ht="15">
      <c r="A32" s="6"/>
      <c r="B32" s="7" t="s">
        <v>97</v>
      </c>
      <c r="C32" s="31">
        <v>11100</v>
      </c>
      <c r="D32" s="6"/>
      <c r="E32" s="31">
        <f t="shared" si="0"/>
        <v>11100</v>
      </c>
    </row>
    <row r="33" spans="1:5" ht="15">
      <c r="A33" s="6"/>
      <c r="B33" s="7" t="s">
        <v>98</v>
      </c>
      <c r="C33" s="31">
        <v>250000</v>
      </c>
      <c r="D33" s="6"/>
      <c r="E33" s="31">
        <f>C33+D33</f>
        <v>250000</v>
      </c>
    </row>
    <row r="34" spans="1:5" ht="15">
      <c r="A34" s="6"/>
      <c r="B34" s="32" t="s">
        <v>122</v>
      </c>
      <c r="C34" s="3"/>
      <c r="D34" s="33">
        <v>4190</v>
      </c>
      <c r="E34" s="31">
        <f>C34+D34</f>
        <v>4190</v>
      </c>
    </row>
    <row r="35" spans="1:5" ht="15">
      <c r="A35" s="6">
        <v>80101</v>
      </c>
      <c r="B35" s="7" t="s">
        <v>43</v>
      </c>
      <c r="C35" s="31">
        <v>126000</v>
      </c>
      <c r="D35" s="6"/>
      <c r="E35" s="31">
        <f t="shared" si="0"/>
        <v>126000</v>
      </c>
    </row>
    <row r="36" spans="1:5" ht="15">
      <c r="A36" s="6"/>
      <c r="B36" s="7" t="s">
        <v>99</v>
      </c>
      <c r="C36" s="31">
        <v>100000</v>
      </c>
      <c r="D36" s="6"/>
      <c r="E36" s="31">
        <f t="shared" si="0"/>
        <v>100000</v>
      </c>
    </row>
    <row r="37" spans="1:5" ht="24.75">
      <c r="A37" s="6"/>
      <c r="B37" s="7" t="s">
        <v>100</v>
      </c>
      <c r="C37" s="31">
        <v>20000</v>
      </c>
      <c r="D37" s="6"/>
      <c r="E37" s="31">
        <f t="shared" si="0"/>
        <v>20000</v>
      </c>
    </row>
    <row r="38" spans="1:5" ht="15">
      <c r="A38" s="6"/>
      <c r="B38" s="7" t="s">
        <v>101</v>
      </c>
      <c r="C38" s="31">
        <v>6000</v>
      </c>
      <c r="D38" s="6"/>
      <c r="E38" s="31">
        <f t="shared" si="0"/>
        <v>6000</v>
      </c>
    </row>
    <row r="39" spans="1:5" ht="15">
      <c r="A39" s="6">
        <v>90004</v>
      </c>
      <c r="B39" s="7" t="s">
        <v>102</v>
      </c>
      <c r="C39" s="31">
        <v>154994</v>
      </c>
      <c r="D39" s="6"/>
      <c r="E39" s="31">
        <f t="shared" si="0"/>
        <v>154994</v>
      </c>
    </row>
    <row r="40" spans="1:5" ht="24.75">
      <c r="A40" s="6"/>
      <c r="B40" s="7" t="s">
        <v>103</v>
      </c>
      <c r="C40" s="31">
        <v>154994</v>
      </c>
      <c r="D40" s="6"/>
      <c r="E40" s="31">
        <f t="shared" si="0"/>
        <v>154994</v>
      </c>
    </row>
    <row r="41" spans="1:5" ht="15">
      <c r="A41" s="6">
        <v>90015</v>
      </c>
      <c r="B41" s="7" t="s">
        <v>58</v>
      </c>
      <c r="C41" s="31">
        <v>300000</v>
      </c>
      <c r="D41" s="6"/>
      <c r="E41" s="31">
        <f t="shared" si="0"/>
        <v>300000</v>
      </c>
    </row>
    <row r="42" spans="1:5" ht="15">
      <c r="A42" s="6"/>
      <c r="B42" s="7" t="s">
        <v>104</v>
      </c>
      <c r="C42" s="31">
        <v>300000</v>
      </c>
      <c r="D42" s="6"/>
      <c r="E42" s="31">
        <f t="shared" si="0"/>
        <v>300000</v>
      </c>
    </row>
    <row r="43" spans="1:5" ht="15">
      <c r="A43" s="6">
        <v>90017</v>
      </c>
      <c r="B43" s="7" t="s">
        <v>105</v>
      </c>
      <c r="C43" s="31">
        <v>538500</v>
      </c>
      <c r="D43" s="6"/>
      <c r="E43" s="31">
        <f t="shared" si="0"/>
        <v>538500</v>
      </c>
    </row>
    <row r="44" spans="1:5" ht="15">
      <c r="A44" s="6"/>
      <c r="B44" s="7" t="s">
        <v>106</v>
      </c>
      <c r="C44" s="31">
        <v>246500</v>
      </c>
      <c r="D44" s="6"/>
      <c r="E44" s="31">
        <f t="shared" si="0"/>
        <v>246500</v>
      </c>
    </row>
    <row r="45" spans="1:5" ht="24.75">
      <c r="A45" s="6"/>
      <c r="B45" s="7" t="s">
        <v>107</v>
      </c>
      <c r="C45" s="31">
        <v>100000</v>
      </c>
      <c r="D45" s="6"/>
      <c r="E45" s="31">
        <f t="shared" si="0"/>
        <v>100000</v>
      </c>
    </row>
    <row r="46" spans="1:5" ht="15">
      <c r="A46" s="6"/>
      <c r="B46" s="7" t="s">
        <v>108</v>
      </c>
      <c r="C46" s="31">
        <v>120000</v>
      </c>
      <c r="D46" s="6"/>
      <c r="E46" s="31">
        <f t="shared" si="0"/>
        <v>120000</v>
      </c>
    </row>
    <row r="47" spans="1:5" ht="15">
      <c r="A47" s="6"/>
      <c r="B47" s="7" t="s">
        <v>109</v>
      </c>
      <c r="C47" s="31">
        <v>40000</v>
      </c>
      <c r="D47" s="6"/>
      <c r="E47" s="31">
        <f t="shared" si="0"/>
        <v>40000</v>
      </c>
    </row>
    <row r="48" spans="1:5" ht="15">
      <c r="A48" s="6"/>
      <c r="B48" s="7" t="s">
        <v>110</v>
      </c>
      <c r="C48" s="31">
        <v>25000</v>
      </c>
      <c r="D48" s="6"/>
      <c r="E48" s="31">
        <f t="shared" si="0"/>
        <v>25000</v>
      </c>
    </row>
    <row r="49" spans="1:5" ht="15">
      <c r="A49" s="6"/>
      <c r="B49" s="7" t="s">
        <v>111</v>
      </c>
      <c r="C49" s="31">
        <v>7000</v>
      </c>
      <c r="D49" s="6"/>
      <c r="E49" s="31">
        <f t="shared" si="0"/>
        <v>7000</v>
      </c>
    </row>
    <row r="50" spans="1:5" ht="15">
      <c r="A50" s="6">
        <v>92114</v>
      </c>
      <c r="B50" s="7" t="s">
        <v>112</v>
      </c>
      <c r="C50" s="31">
        <v>959000</v>
      </c>
      <c r="D50" s="6"/>
      <c r="E50" s="31">
        <f t="shared" si="0"/>
        <v>959000</v>
      </c>
    </row>
    <row r="51" spans="1:5" ht="32.25" customHeight="1">
      <c r="A51" s="6"/>
      <c r="B51" s="7" t="s">
        <v>113</v>
      </c>
      <c r="C51" s="31">
        <v>26000</v>
      </c>
      <c r="D51" s="6"/>
      <c r="E51" s="31">
        <f t="shared" si="0"/>
        <v>26000</v>
      </c>
    </row>
    <row r="52" spans="1:5" ht="15">
      <c r="A52" s="6"/>
      <c r="B52" s="7" t="s">
        <v>114</v>
      </c>
      <c r="C52" s="31">
        <v>300000</v>
      </c>
      <c r="D52" s="6"/>
      <c r="E52" s="31">
        <f t="shared" si="0"/>
        <v>300000</v>
      </c>
    </row>
    <row r="53" spans="1:5" ht="15">
      <c r="A53" s="6"/>
      <c r="B53" s="7" t="s">
        <v>115</v>
      </c>
      <c r="C53" s="31">
        <v>633000</v>
      </c>
      <c r="D53" s="6"/>
      <c r="E53" s="31">
        <f t="shared" si="0"/>
        <v>633000</v>
      </c>
    </row>
    <row r="54" spans="1:5" ht="15">
      <c r="A54" s="6">
        <v>92601</v>
      </c>
      <c r="B54" s="7" t="s">
        <v>116</v>
      </c>
      <c r="C54" s="31">
        <v>2332000</v>
      </c>
      <c r="D54" s="6"/>
      <c r="E54" s="31">
        <f t="shared" si="0"/>
        <v>2332000</v>
      </c>
    </row>
    <row r="55" spans="1:5" ht="15">
      <c r="A55" s="6"/>
      <c r="B55" s="7" t="s">
        <v>117</v>
      </c>
      <c r="C55" s="31">
        <v>1166000</v>
      </c>
      <c r="D55" s="6"/>
      <c r="E55" s="31">
        <f t="shared" si="0"/>
        <v>1166000</v>
      </c>
    </row>
    <row r="56" spans="1:5" ht="24.75">
      <c r="A56" s="6"/>
      <c r="B56" s="7" t="s">
        <v>118</v>
      </c>
      <c r="C56" s="31">
        <v>1166000</v>
      </c>
      <c r="D56" s="6"/>
      <c r="E56" s="31">
        <f t="shared" si="0"/>
        <v>1166000</v>
      </c>
    </row>
    <row r="57" spans="1:5" ht="15">
      <c r="A57" s="6">
        <v>92695</v>
      </c>
      <c r="B57" s="7" t="s">
        <v>19</v>
      </c>
      <c r="C57" s="31">
        <v>50000</v>
      </c>
      <c r="D57" s="6"/>
      <c r="E57" s="31">
        <f t="shared" si="0"/>
        <v>50000</v>
      </c>
    </row>
    <row r="58" spans="1:5" ht="15">
      <c r="A58" s="6"/>
      <c r="B58" s="7" t="s">
        <v>119</v>
      </c>
      <c r="C58" s="31">
        <v>50000</v>
      </c>
      <c r="D58" s="6"/>
      <c r="E58" s="31">
        <f t="shared" si="0"/>
        <v>50000</v>
      </c>
    </row>
    <row r="59" spans="1:5" ht="15">
      <c r="A59" s="6"/>
      <c r="B59" s="7"/>
      <c r="C59" s="6"/>
      <c r="D59" s="6"/>
      <c r="E59" s="31">
        <f t="shared" si="0"/>
        <v>0</v>
      </c>
    </row>
    <row r="60" spans="1:5" ht="15">
      <c r="A60" s="6"/>
      <c r="B60" s="7" t="s">
        <v>120</v>
      </c>
      <c r="C60" s="31">
        <v>10218234</v>
      </c>
      <c r="D60" s="31">
        <v>4190</v>
      </c>
      <c r="E60" s="31">
        <f t="shared" si="0"/>
        <v>10222424</v>
      </c>
    </row>
    <row r="63" spans="2:7" ht="15">
      <c r="B63" s="5"/>
      <c r="C63" s="13" t="s">
        <v>64</v>
      </c>
      <c r="D63" s="3"/>
      <c r="E63" s="5"/>
      <c r="G63" s="3"/>
    </row>
    <row r="64" spans="2:7" ht="15">
      <c r="B64" s="5"/>
      <c r="C64" s="3"/>
      <c r="D64" s="3"/>
      <c r="E64" s="5"/>
      <c r="F64" s="13"/>
      <c r="G64" s="3"/>
    </row>
    <row r="65" spans="2:7" ht="15">
      <c r="B65" s="5"/>
      <c r="C65" s="13" t="s">
        <v>63</v>
      </c>
      <c r="D65" s="3"/>
      <c r="E65" s="5"/>
      <c r="G65" s="3"/>
    </row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2010-02-25T12:29:01Z</dcterms:modified>
  <cp:category/>
  <cp:version/>
  <cp:contentType/>
  <cp:contentStatus/>
</cp:coreProperties>
</file>