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<sst xmlns="http://schemas.openxmlformats.org/spreadsheetml/2006/main" count="73" uniqueCount="48">
  <si>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Strona</t>
  </si>
  <si>
    <t>Wykaz przedsięwzięć do WPF</t>
  </si>
  <si>
    <t>L.p.</t>
  </si>
  <si>
    <t>Nazwa i cel</t>
  </si>
  <si>
    <t>Jednostka odpowiedzialna lub koordynująca</t>
  </si>
  <si>
    <t>Okres realizacji</t>
  </si>
  <si>
    <t>Łączne nakłady finansowe</t>
  </si>
  <si>
    <t>Limit 2016</t>
  </si>
  <si>
    <t>Limit 2017</t>
  </si>
  <si>
    <t>Limit 2018</t>
  </si>
  <si>
    <t>Limit 2019</t>
  </si>
  <si>
    <t>Limit 2020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</si>
  <si>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</si>
  <si>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</si>
  <si>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</si>
  <si>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</si>
  <si>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</si>
  <si>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</si>
  <si>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</si>
  <si>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</si>
  <si>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</si>
  <si>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</si>
  <si>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</si>
  <si>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</si>
  <si>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</si>
  <si>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</si>
  <si>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</si>
  <si>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</si>
  <si>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</si>
  <si>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</si>
  <si>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</si>
  <si>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Prace urbanistyczne - rozwój gminy</t>
  </si>
  <si>
    <t>Urząd Gminy Kleszczewo</t>
  </si>
  <si>
    <t>1.3.1.2</t>
  </si>
  <si>
    <t>Ubezpieczenie majątku od 30.10.2014 do 30.09.2017r. - ubezpieczenie majątku Gminy</t>
  </si>
  <si>
    <t>1.3.1.3</t>
  </si>
  <si>
    <t>Zadanie - Zmiana studium uwarunkowań i kierunków zagospodarowania przestrzennego oraz zmiana planu zagospodarowania przestrzennego Gminy - rozwój Gminy</t>
  </si>
  <si>
    <t>Limit zobowiązań</t>
  </si>
  <si>
    <t>1.3.2</t>
  </si>
  <si>
    <t>1.3.2.1</t>
  </si>
  <si>
    <t>„Termomodernizacja budynków użyteczności publicznej na terenie Gminy Kleszczewo - Szkoły Podstawowej w Ziminie oraz  świetlicy wiejskiej w Poklatkach”. - ochrona środowiska</t>
  </si>
  <si>
    <t>1.3.2.2</t>
  </si>
  <si>
    <t>Zakład Komunalny w Kleszczewie</t>
  </si>
  <si>
    <t xml:space="preserve">                                                                                kwoty w zł</t>
  </si>
  <si>
    <t>za zgodność z oryginałem</t>
  </si>
  <si>
    <t>Załącznik Nr 2                         do Uchwały Nr XVIII/139/2016    Rady Gminy Kleszczewo                   z dnia 22 czerwca 2016r.</t>
  </si>
  <si>
    <t>Modernizacja i rozbudowa zaplecza technicznego Zakładu Komunalnego w Kleszczewie do obsługi i konserwacji taboru komunikacji Gminy Kleszczewo +  zakup autobusów - Poprawa obsługi pasażerów</t>
  </si>
  <si>
    <t>Dokument podpisany elektronicznie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</si>
</sst>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16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46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right" vertical="center" wrapText="1" shrinkToFit="1"/>
      <protection locked="0"/>
    </xf>
    <xf numFmtId="0" fontId="7" fillId="34" borderId="11" xfId="0" applyFont="1" applyFill="1" applyBorder="1" applyAlignment="1" applyProtection="1">
      <alignment horizontal="right" vertical="center" wrapText="1" shrinkToFit="1"/>
      <protection locked="0"/>
    </xf>
    <xf numFmtId="3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7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3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 vertical="top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right" vertical="center" wrapText="1" shrinkToFit="1"/>
      <protection locked="0"/>
    </xf>
    <xf numFmtId="0" fontId="9" fillId="33" borderId="13" xfId="0" applyFont="1" applyFill="1" applyBorder="1" applyAlignment="1" applyProtection="1">
      <alignment horizontal="center" vertical="center" wrapText="1" shrinkToFit="1"/>
      <protection locked="0"/>
    </xf>
    <xf numFmtId="0" fontId="2" fillId="33" borderId="13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3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3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left" vertical="center" wrapText="1" shrinkToFit="1"/>
      <protection locked="0"/>
    </xf>
    <xf numFmtId="3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7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4" borderId="11" xfId="0" applyFont="1" applyFill="1" applyBorder="1" applyAlignment="1" applyProtection="1">
      <alignment horizontal="center" vertical="center" wrapText="1" shrinkToFit="1"/>
      <protection locked="0"/>
    </xf>
    <xf numFmtId="0" fontId="7" fillId="34" borderId="11" xfId="0" applyFont="1" applyFill="1" applyBorder="1" applyAlignment="1" applyProtection="1">
      <alignment horizontal="left" vertical="center" wrapText="1" shrinkToFit="1"/>
      <protection locked="0"/>
    </xf>
    <xf numFmtId="0" fontId="7" fillId="34" borderId="11" xfId="0" applyFont="1" applyFill="1" applyBorder="1" applyAlignment="1" applyProtection="1">
      <alignment horizontal="right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1"/>
  <sheetViews>
    <sheetView showGridLines="0" tabSelected="1" zoomScalePageLayoutView="0" workbookViewId="0" topLeftCell="A40">
      <selection activeCell="D63" sqref="D63"/>
    </sheetView>
  </sheetViews>
  <sheetFormatPr defaultColWidth="9.33203125" defaultRowHeight="12.75"/>
  <cols>
    <col min="1" max="1" width="3.83203125" style="0" customWidth="1"/>
    <col min="2" max="2" width="8.33203125" style="0" customWidth="1"/>
    <col min="3" max="3" width="6.33203125" style="0" customWidth="1"/>
    <col min="4" max="4" width="37.66015625" style="0" customWidth="1"/>
    <col min="5" max="5" width="20.5" style="0" customWidth="1"/>
    <col min="6" max="6" width="8.16015625" style="0" customWidth="1"/>
    <col min="7" max="7" width="8" style="0" customWidth="1"/>
    <col min="8" max="8" width="3.83203125" style="0" customWidth="1"/>
    <col min="9" max="9" width="8.5" style="0" customWidth="1"/>
    <col min="10" max="10" width="0.4921875" style="0" customWidth="1"/>
    <col min="11" max="12" width="3" style="0" customWidth="1"/>
    <col min="13" max="13" width="5" style="0" customWidth="1"/>
    <col min="14" max="14" width="1.171875" style="0" hidden="1" customWidth="1"/>
    <col min="15" max="15" width="2.5" style="0" customWidth="1"/>
    <col min="16" max="16" width="1.171875" style="0" customWidth="1"/>
    <col min="17" max="17" width="0.4921875" style="0" customWidth="1"/>
    <col min="18" max="18" width="7.33203125" style="0" customWidth="1"/>
    <col min="19" max="19" width="1.171875" style="0" hidden="1" customWidth="1"/>
    <col min="20" max="20" width="3.83203125" style="0" customWidth="1"/>
    <col min="21" max="21" width="9.33203125" style="0" customWidth="1"/>
    <col min="22" max="22" width="1.171875" style="0" hidden="1" customWidth="1"/>
    <col min="23" max="23" width="3.83203125" style="0" customWidth="1"/>
    <col min="24" max="24" width="5.83203125" style="0" customWidth="1"/>
    <col min="25" max="25" width="2.16015625" style="0" customWidth="1"/>
    <col min="26" max="26" width="1.171875" style="0" customWidth="1"/>
    <col min="27" max="27" width="3.83203125" style="0" customWidth="1"/>
    <col min="28" max="28" width="1.83203125" style="0" customWidth="1"/>
    <col min="29" max="29" width="1.171875" style="0" customWidth="1"/>
    <col min="30" max="30" width="3.66015625" style="0" customWidth="1"/>
    <col min="31" max="31" width="1.171875" style="0" customWidth="1"/>
    <col min="32" max="32" width="2.16015625" style="0" hidden="1" customWidth="1"/>
    <col min="33" max="33" width="12.83203125" style="0" customWidth="1"/>
  </cols>
  <sheetData>
    <row r="1" spans="21:33" ht="54" customHeight="1">
      <c r="U1" s="41" t="s">
        <v>45</v>
      </c>
      <c r="V1" s="41"/>
      <c r="W1" s="41"/>
      <c r="X1" s="41"/>
      <c r="Y1" s="41"/>
      <c r="Z1" s="41"/>
      <c r="AA1" s="41"/>
      <c r="AB1" s="13"/>
      <c r="AC1" s="13"/>
      <c r="AD1" s="13"/>
      <c r="AE1" s="13"/>
      <c r="AG1" s="1"/>
    </row>
    <row r="2" spans="1:33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9"/>
      <c r="Z2" s="19"/>
      <c r="AA2" s="19"/>
      <c r="AB2" s="19"/>
      <c r="AD2" s="20"/>
      <c r="AE2" s="20"/>
      <c r="AF2" s="20"/>
      <c r="AG2" s="1"/>
    </row>
    <row r="3" spans="1:33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 t="s">
        <v>47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"/>
    </row>
    <row r="4" spans="1:33" ht="26.25" customHeight="1">
      <c r="A4" s="38" t="s">
        <v>1</v>
      </c>
      <c r="B4" s="38"/>
      <c r="C4" s="38"/>
      <c r="D4" s="38"/>
      <c r="E4" s="38"/>
      <c r="F4" s="38"/>
      <c r="G4" s="38"/>
      <c r="H4" s="38"/>
      <c r="I4" s="19"/>
      <c r="J4" s="19"/>
      <c r="K4" s="19"/>
      <c r="L4" s="19"/>
      <c r="N4" s="20"/>
      <c r="O4" s="20"/>
      <c r="P4" s="20"/>
      <c r="Q4" s="19"/>
      <c r="R4" s="19"/>
      <c r="S4" s="19"/>
      <c r="T4" s="19"/>
      <c r="V4" s="20"/>
      <c r="W4" s="20"/>
      <c r="X4" s="20"/>
      <c r="Y4" s="19" t="s">
        <v>0</v>
      </c>
      <c r="Z4" s="19"/>
      <c r="AA4" s="19"/>
      <c r="AB4" s="19"/>
      <c r="AD4" s="20">
        <v>1</v>
      </c>
      <c r="AE4" s="20"/>
      <c r="AF4" s="20"/>
      <c r="AG4" s="1"/>
    </row>
    <row r="5" spans="1:33" ht="9" customHeight="1">
      <c r="A5" s="39" t="s">
        <v>43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1"/>
    </row>
    <row r="6" spans="1:33" ht="9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1"/>
    </row>
    <row r="7" spans="1:33" ht="6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1"/>
    </row>
    <row r="8" spans="1:33" ht="2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1"/>
    </row>
    <row r="9" spans="1:33" ht="2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"/>
    </row>
    <row r="10" spans="1:62" ht="25.5" customHeight="1">
      <c r="A10" s="15" t="s">
        <v>2</v>
      </c>
      <c r="B10" s="15"/>
      <c r="C10" s="15" t="s">
        <v>3</v>
      </c>
      <c r="D10" s="15"/>
      <c r="E10" s="15" t="s">
        <v>4</v>
      </c>
      <c r="F10" s="15" t="s">
        <v>5</v>
      </c>
      <c r="G10" s="15"/>
      <c r="H10" s="15" t="s">
        <v>6</v>
      </c>
      <c r="I10" s="15"/>
      <c r="J10" s="15" t="s">
        <v>7</v>
      </c>
      <c r="K10" s="15"/>
      <c r="L10" s="15"/>
      <c r="M10" s="15"/>
      <c r="N10" s="15"/>
      <c r="O10" s="15" t="s">
        <v>8</v>
      </c>
      <c r="P10" s="15"/>
      <c r="Q10" s="15"/>
      <c r="R10" s="15"/>
      <c r="S10" s="15"/>
      <c r="T10" s="15" t="s">
        <v>9</v>
      </c>
      <c r="U10" s="15"/>
      <c r="V10" s="15"/>
      <c r="W10" s="15" t="s">
        <v>10</v>
      </c>
      <c r="X10" s="15"/>
      <c r="Y10" s="15"/>
      <c r="Z10" s="15"/>
      <c r="AA10" s="15" t="s">
        <v>11</v>
      </c>
      <c r="AB10" s="15"/>
      <c r="AC10" s="15"/>
      <c r="AD10" s="15"/>
      <c r="AE10" s="15"/>
      <c r="AG10" s="44" t="s">
        <v>37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</row>
    <row r="11" spans="1:33" ht="18.75" customHeight="1">
      <c r="A11" s="15"/>
      <c r="B11" s="15"/>
      <c r="C11" s="15"/>
      <c r="D11" s="15"/>
      <c r="E11" s="15"/>
      <c r="F11" s="2" t="s">
        <v>12</v>
      </c>
      <c r="G11" s="2" t="s">
        <v>13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G11" s="45"/>
    </row>
    <row r="12" spans="1:62" ht="25.5" customHeight="1">
      <c r="A12" s="24">
        <v>1</v>
      </c>
      <c r="B12" s="24"/>
      <c r="C12" s="25" t="s">
        <v>14</v>
      </c>
      <c r="D12" s="25"/>
      <c r="E12" s="25"/>
      <c r="F12" s="25"/>
      <c r="G12" s="25"/>
      <c r="H12" s="26">
        <f>H13+H14</f>
        <v>3034226</v>
      </c>
      <c r="I12" s="26"/>
      <c r="J12" s="26">
        <f>J13+J14</f>
        <v>294526</v>
      </c>
      <c r="K12" s="26"/>
      <c r="L12" s="26"/>
      <c r="M12" s="26"/>
      <c r="N12" s="26"/>
      <c r="O12" s="26">
        <f>O13+O14</f>
        <v>430975</v>
      </c>
      <c r="P12" s="26"/>
      <c r="Q12" s="26"/>
      <c r="R12" s="26"/>
      <c r="S12" s="26"/>
      <c r="T12" s="26">
        <v>700000</v>
      </c>
      <c r="U12" s="26"/>
      <c r="V12" s="26"/>
      <c r="W12" s="26">
        <v>700000</v>
      </c>
      <c r="X12" s="26"/>
      <c r="Y12" s="26"/>
      <c r="Z12" s="26"/>
      <c r="AA12" s="26">
        <v>600000</v>
      </c>
      <c r="AB12" s="26"/>
      <c r="AC12" s="26"/>
      <c r="AD12" s="26"/>
      <c r="AE12" s="26"/>
      <c r="AF12" s="7"/>
      <c r="AG12" s="6">
        <f>AG13+AG14</f>
        <v>2458169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</row>
    <row r="13" spans="1:33" ht="25.5" customHeight="1">
      <c r="A13" s="24" t="s">
        <v>15</v>
      </c>
      <c r="B13" s="24"/>
      <c r="C13" s="25" t="s">
        <v>16</v>
      </c>
      <c r="D13" s="25"/>
      <c r="E13" s="25"/>
      <c r="F13" s="25"/>
      <c r="G13" s="25"/>
      <c r="H13" s="26">
        <f>H24</f>
        <v>677154</v>
      </c>
      <c r="I13" s="26"/>
      <c r="J13" s="26">
        <f>J24</f>
        <v>237454</v>
      </c>
      <c r="K13" s="26"/>
      <c r="L13" s="26"/>
      <c r="M13" s="26"/>
      <c r="N13" s="26"/>
      <c r="O13" s="26">
        <f>O24</f>
        <v>130975</v>
      </c>
      <c r="P13" s="26"/>
      <c r="Q13" s="26"/>
      <c r="R13" s="26"/>
      <c r="S13" s="26"/>
      <c r="T13" s="26">
        <v>0</v>
      </c>
      <c r="U13" s="26"/>
      <c r="V13" s="26"/>
      <c r="W13" s="26">
        <v>0</v>
      </c>
      <c r="X13" s="26"/>
      <c r="Y13" s="26"/>
      <c r="Z13" s="26"/>
      <c r="AA13" s="26">
        <v>0</v>
      </c>
      <c r="AB13" s="26"/>
      <c r="AC13" s="26"/>
      <c r="AD13" s="26"/>
      <c r="AE13" s="26"/>
      <c r="AF13" s="7"/>
      <c r="AG13" s="6">
        <f>AG24</f>
        <v>135097</v>
      </c>
    </row>
    <row r="14" spans="1:33" ht="25.5" customHeight="1">
      <c r="A14" s="24" t="s">
        <v>17</v>
      </c>
      <c r="B14" s="24"/>
      <c r="C14" s="25" t="s">
        <v>18</v>
      </c>
      <c r="D14" s="25"/>
      <c r="E14" s="25"/>
      <c r="F14" s="25"/>
      <c r="G14" s="25"/>
      <c r="H14" s="26">
        <v>2357072</v>
      </c>
      <c r="I14" s="26"/>
      <c r="J14" s="26">
        <v>57072</v>
      </c>
      <c r="K14" s="26"/>
      <c r="L14" s="26"/>
      <c r="M14" s="26"/>
      <c r="N14" s="26"/>
      <c r="O14" s="26">
        <v>300000</v>
      </c>
      <c r="P14" s="26"/>
      <c r="Q14" s="26"/>
      <c r="R14" s="26"/>
      <c r="S14" s="26"/>
      <c r="T14" s="26">
        <v>700000</v>
      </c>
      <c r="U14" s="26"/>
      <c r="V14" s="26"/>
      <c r="W14" s="26">
        <v>700000</v>
      </c>
      <c r="X14" s="26"/>
      <c r="Y14" s="26"/>
      <c r="Z14" s="26"/>
      <c r="AA14" s="26">
        <v>600000</v>
      </c>
      <c r="AB14" s="26"/>
      <c r="AC14" s="26"/>
      <c r="AD14" s="26"/>
      <c r="AE14" s="26"/>
      <c r="AF14" s="7"/>
      <c r="AG14" s="6">
        <f>AG35</f>
        <v>2323072</v>
      </c>
    </row>
    <row r="15" spans="1:33" ht="51.75" customHeight="1">
      <c r="A15" s="35" t="s">
        <v>19</v>
      </c>
      <c r="B15" s="35"/>
      <c r="C15" s="36" t="s">
        <v>20</v>
      </c>
      <c r="D15" s="36"/>
      <c r="E15" s="36"/>
      <c r="F15" s="36"/>
      <c r="G15" s="36"/>
      <c r="H15" s="37">
        <v>0</v>
      </c>
      <c r="I15" s="37"/>
      <c r="J15" s="37">
        <v>0</v>
      </c>
      <c r="K15" s="37"/>
      <c r="L15" s="37"/>
      <c r="M15" s="37"/>
      <c r="N15" s="37"/>
      <c r="O15" s="37">
        <v>0</v>
      </c>
      <c r="P15" s="37"/>
      <c r="Q15" s="37"/>
      <c r="R15" s="37"/>
      <c r="S15" s="37"/>
      <c r="T15" s="37">
        <v>0</v>
      </c>
      <c r="U15" s="37"/>
      <c r="V15" s="37"/>
      <c r="W15" s="37">
        <v>0</v>
      </c>
      <c r="X15" s="37"/>
      <c r="Y15" s="37"/>
      <c r="Z15" s="37"/>
      <c r="AA15" s="37">
        <v>0</v>
      </c>
      <c r="AB15" s="37"/>
      <c r="AC15" s="37"/>
      <c r="AD15" s="37"/>
      <c r="AE15" s="37"/>
      <c r="AG15" s="5">
        <v>0</v>
      </c>
    </row>
    <row r="16" spans="1:33" ht="21.75" customHeight="1">
      <c r="A16" s="24" t="s">
        <v>21</v>
      </c>
      <c r="B16" s="24"/>
      <c r="C16" s="25" t="s">
        <v>16</v>
      </c>
      <c r="D16" s="25"/>
      <c r="E16" s="25"/>
      <c r="F16" s="25"/>
      <c r="G16" s="25"/>
      <c r="H16" s="16">
        <v>0</v>
      </c>
      <c r="I16" s="16"/>
      <c r="J16" s="16">
        <v>0</v>
      </c>
      <c r="K16" s="16"/>
      <c r="L16" s="16"/>
      <c r="M16" s="16"/>
      <c r="N16" s="16"/>
      <c r="O16" s="16">
        <v>0</v>
      </c>
      <c r="P16" s="16"/>
      <c r="Q16" s="16"/>
      <c r="R16" s="16"/>
      <c r="S16" s="16"/>
      <c r="T16" s="16">
        <v>0</v>
      </c>
      <c r="U16" s="16"/>
      <c r="V16" s="16"/>
      <c r="W16" s="16">
        <v>0</v>
      </c>
      <c r="X16" s="16"/>
      <c r="Y16" s="16"/>
      <c r="Z16" s="16"/>
      <c r="AA16" s="16">
        <v>0</v>
      </c>
      <c r="AB16" s="16"/>
      <c r="AC16" s="16"/>
      <c r="AD16" s="16"/>
      <c r="AE16" s="16"/>
      <c r="AG16" s="4">
        <v>0</v>
      </c>
    </row>
    <row r="17" spans="1:33" ht="20.25" customHeight="1">
      <c r="A17" s="24" t="s">
        <v>22</v>
      </c>
      <c r="B17" s="24"/>
      <c r="C17" s="25" t="s">
        <v>18</v>
      </c>
      <c r="D17" s="25"/>
      <c r="E17" s="25"/>
      <c r="F17" s="25"/>
      <c r="G17" s="25"/>
      <c r="H17" s="16">
        <v>0</v>
      </c>
      <c r="I17" s="16"/>
      <c r="J17" s="16">
        <v>0</v>
      </c>
      <c r="K17" s="16"/>
      <c r="L17" s="16"/>
      <c r="M17" s="16"/>
      <c r="N17" s="16"/>
      <c r="O17" s="16">
        <v>0</v>
      </c>
      <c r="P17" s="16"/>
      <c r="Q17" s="16"/>
      <c r="R17" s="16"/>
      <c r="S17" s="16"/>
      <c r="T17" s="16">
        <v>0</v>
      </c>
      <c r="U17" s="16"/>
      <c r="V17" s="16"/>
      <c r="W17" s="16">
        <v>0</v>
      </c>
      <c r="X17" s="16"/>
      <c r="Y17" s="16"/>
      <c r="Z17" s="16"/>
      <c r="AA17" s="16">
        <v>0</v>
      </c>
      <c r="AB17" s="16"/>
      <c r="AC17" s="16"/>
      <c r="AD17" s="16"/>
      <c r="AE17" s="16"/>
      <c r="AG17" s="4">
        <v>0</v>
      </c>
    </row>
    <row r="18" spans="1:33" ht="25.5" customHeight="1">
      <c r="A18" s="35" t="s">
        <v>23</v>
      </c>
      <c r="B18" s="35"/>
      <c r="C18" s="36" t="s">
        <v>24</v>
      </c>
      <c r="D18" s="36"/>
      <c r="E18" s="36"/>
      <c r="F18" s="36"/>
      <c r="G18" s="36"/>
      <c r="H18" s="37">
        <v>0</v>
      </c>
      <c r="I18" s="37"/>
      <c r="J18" s="37">
        <v>0</v>
      </c>
      <c r="K18" s="37"/>
      <c r="L18" s="37"/>
      <c r="M18" s="37"/>
      <c r="N18" s="37"/>
      <c r="O18" s="37">
        <v>0</v>
      </c>
      <c r="P18" s="37"/>
      <c r="Q18" s="37"/>
      <c r="R18" s="37"/>
      <c r="S18" s="37"/>
      <c r="T18" s="37">
        <v>0</v>
      </c>
      <c r="U18" s="37"/>
      <c r="V18" s="37"/>
      <c r="W18" s="37">
        <v>0</v>
      </c>
      <c r="X18" s="37"/>
      <c r="Y18" s="37"/>
      <c r="Z18" s="37"/>
      <c r="AA18" s="37">
        <v>0</v>
      </c>
      <c r="AB18" s="37"/>
      <c r="AC18" s="37"/>
      <c r="AD18" s="37"/>
      <c r="AE18" s="37"/>
      <c r="AG18" s="5">
        <v>0</v>
      </c>
    </row>
    <row r="19" spans="1:32" ht="2.25" customHeight="1">
      <c r="A19" s="13"/>
      <c r="B19" s="13"/>
      <c r="C19" s="36"/>
      <c r="D19" s="36"/>
      <c r="E19" s="36"/>
      <c r="F19" s="36"/>
      <c r="G19" s="3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3" ht="21" customHeight="1">
      <c r="A20" s="24" t="s">
        <v>25</v>
      </c>
      <c r="B20" s="24"/>
      <c r="C20" s="25" t="s">
        <v>16</v>
      </c>
      <c r="D20" s="25"/>
      <c r="E20" s="25"/>
      <c r="F20" s="25"/>
      <c r="G20" s="25"/>
      <c r="H20" s="16">
        <v>0</v>
      </c>
      <c r="I20" s="16"/>
      <c r="J20" s="16">
        <v>0</v>
      </c>
      <c r="K20" s="16"/>
      <c r="L20" s="16"/>
      <c r="M20" s="16"/>
      <c r="N20" s="16"/>
      <c r="O20" s="16">
        <v>0</v>
      </c>
      <c r="P20" s="16"/>
      <c r="Q20" s="16"/>
      <c r="R20" s="16"/>
      <c r="S20" s="16"/>
      <c r="T20" s="16">
        <v>0</v>
      </c>
      <c r="U20" s="16"/>
      <c r="V20" s="16"/>
      <c r="W20" s="16">
        <v>0</v>
      </c>
      <c r="X20" s="16"/>
      <c r="Y20" s="16"/>
      <c r="Z20" s="16"/>
      <c r="AA20" s="16">
        <v>0</v>
      </c>
      <c r="AB20" s="16"/>
      <c r="AC20" s="16"/>
      <c r="AD20" s="16"/>
      <c r="AE20" s="16"/>
      <c r="AG20" s="4">
        <v>0</v>
      </c>
    </row>
    <row r="21" spans="1:33" ht="20.25" customHeight="1">
      <c r="A21" s="24" t="s">
        <v>26</v>
      </c>
      <c r="B21" s="24"/>
      <c r="C21" s="25" t="s">
        <v>18</v>
      </c>
      <c r="D21" s="25"/>
      <c r="E21" s="25"/>
      <c r="F21" s="25"/>
      <c r="G21" s="25"/>
      <c r="H21" s="16">
        <v>0</v>
      </c>
      <c r="I21" s="16"/>
      <c r="J21" s="16">
        <v>0</v>
      </c>
      <c r="K21" s="16"/>
      <c r="L21" s="16"/>
      <c r="M21" s="16"/>
      <c r="N21" s="16"/>
      <c r="O21" s="16">
        <v>0</v>
      </c>
      <c r="P21" s="16"/>
      <c r="Q21" s="16"/>
      <c r="R21" s="16"/>
      <c r="S21" s="16"/>
      <c r="T21" s="16">
        <v>0</v>
      </c>
      <c r="U21" s="16"/>
      <c r="V21" s="16"/>
      <c r="W21" s="16">
        <v>0</v>
      </c>
      <c r="X21" s="16"/>
      <c r="Y21" s="16"/>
      <c r="Z21" s="16"/>
      <c r="AA21" s="16">
        <v>0</v>
      </c>
      <c r="AB21" s="16"/>
      <c r="AC21" s="16"/>
      <c r="AD21" s="16"/>
      <c r="AE21" s="16"/>
      <c r="AG21" s="4">
        <v>0</v>
      </c>
    </row>
    <row r="22" spans="1:33" ht="25.5" customHeight="1">
      <c r="A22" s="35" t="s">
        <v>27</v>
      </c>
      <c r="B22" s="35"/>
      <c r="C22" s="36" t="s">
        <v>28</v>
      </c>
      <c r="D22" s="36"/>
      <c r="E22" s="36"/>
      <c r="F22" s="36"/>
      <c r="G22" s="36"/>
      <c r="H22" s="30">
        <f>H24+H35</f>
        <v>3034226</v>
      </c>
      <c r="I22" s="30"/>
      <c r="J22" s="30">
        <f>J24+J35</f>
        <v>294526</v>
      </c>
      <c r="K22" s="30"/>
      <c r="L22" s="30"/>
      <c r="M22" s="30"/>
      <c r="N22" s="30"/>
      <c r="O22" s="30">
        <f>O24+O35</f>
        <v>430975</v>
      </c>
      <c r="P22" s="30"/>
      <c r="Q22" s="30"/>
      <c r="R22" s="30"/>
      <c r="S22" s="30"/>
      <c r="T22" s="30">
        <v>700000</v>
      </c>
      <c r="U22" s="30"/>
      <c r="V22" s="30"/>
      <c r="W22" s="30">
        <v>700000</v>
      </c>
      <c r="X22" s="30"/>
      <c r="Y22" s="30"/>
      <c r="Z22" s="30"/>
      <c r="AA22" s="30">
        <v>600000</v>
      </c>
      <c r="AB22" s="30"/>
      <c r="AC22" s="30"/>
      <c r="AD22" s="30"/>
      <c r="AE22" s="30"/>
      <c r="AF22" s="7"/>
      <c r="AG22" s="8">
        <f>AG24+AG35</f>
        <v>2458169</v>
      </c>
    </row>
    <row r="23" spans="1:33" ht="2.25" customHeight="1">
      <c r="A23" s="13"/>
      <c r="B23" s="13"/>
      <c r="C23" s="36"/>
      <c r="D23" s="36"/>
      <c r="E23" s="36"/>
      <c r="F23" s="36"/>
      <c r="G23" s="3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7"/>
    </row>
    <row r="24" spans="1:33" ht="25.5" customHeight="1">
      <c r="A24" s="24" t="s">
        <v>29</v>
      </c>
      <c r="B24" s="24"/>
      <c r="C24" s="25" t="s">
        <v>16</v>
      </c>
      <c r="D24" s="25"/>
      <c r="E24" s="25"/>
      <c r="F24" s="25"/>
      <c r="G24" s="25"/>
      <c r="H24" s="26">
        <f>H25+H26+H27</f>
        <v>677154</v>
      </c>
      <c r="I24" s="26"/>
      <c r="J24" s="32">
        <f>J25+J26+J27</f>
        <v>237454</v>
      </c>
      <c r="K24" s="33"/>
      <c r="L24" s="33"/>
      <c r="M24" s="33"/>
      <c r="N24" s="34"/>
      <c r="O24" s="32">
        <f>O25+O26</f>
        <v>130975</v>
      </c>
      <c r="P24" s="33"/>
      <c r="Q24" s="33"/>
      <c r="R24" s="33"/>
      <c r="S24" s="34"/>
      <c r="T24" s="26">
        <v>0</v>
      </c>
      <c r="U24" s="26"/>
      <c r="V24" s="26"/>
      <c r="W24" s="26">
        <v>0</v>
      </c>
      <c r="X24" s="26"/>
      <c r="Y24" s="26"/>
      <c r="Z24" s="26"/>
      <c r="AA24" s="26">
        <v>0</v>
      </c>
      <c r="AB24" s="26"/>
      <c r="AC24" s="26"/>
      <c r="AD24" s="26"/>
      <c r="AE24" s="26"/>
      <c r="AF24" s="7"/>
      <c r="AG24" s="6">
        <f>AG25+AG27</f>
        <v>135097</v>
      </c>
    </row>
    <row r="25" spans="1:33" ht="27.75" customHeight="1">
      <c r="A25" s="22" t="s">
        <v>30</v>
      </c>
      <c r="B25" s="22"/>
      <c r="C25" s="23" t="s">
        <v>31</v>
      </c>
      <c r="D25" s="23"/>
      <c r="E25" s="3" t="s">
        <v>32</v>
      </c>
      <c r="F25" s="3">
        <v>2016</v>
      </c>
      <c r="G25" s="3">
        <v>2017</v>
      </c>
      <c r="H25" s="21">
        <v>120470</v>
      </c>
      <c r="I25" s="21"/>
      <c r="J25" s="21">
        <v>89495</v>
      </c>
      <c r="K25" s="21"/>
      <c r="L25" s="21"/>
      <c r="M25" s="21"/>
      <c r="N25" s="21"/>
      <c r="O25" s="21">
        <v>30975</v>
      </c>
      <c r="P25" s="21"/>
      <c r="Q25" s="21"/>
      <c r="R25" s="21"/>
      <c r="S25" s="21"/>
      <c r="T25" s="21">
        <v>0</v>
      </c>
      <c r="U25" s="21"/>
      <c r="V25" s="21"/>
      <c r="W25" s="21">
        <v>0</v>
      </c>
      <c r="X25" s="21"/>
      <c r="Y25" s="21"/>
      <c r="Z25" s="21"/>
      <c r="AA25" s="21">
        <v>0</v>
      </c>
      <c r="AB25" s="21"/>
      <c r="AC25" s="21"/>
      <c r="AD25" s="21"/>
      <c r="AE25" s="21"/>
      <c r="AF25" s="7"/>
      <c r="AG25" s="9">
        <f>J25+O25</f>
        <v>120470</v>
      </c>
    </row>
    <row r="26" spans="1:33" ht="36" customHeight="1">
      <c r="A26" s="22" t="s">
        <v>33</v>
      </c>
      <c r="B26" s="22"/>
      <c r="C26" s="23" t="s">
        <v>34</v>
      </c>
      <c r="D26" s="23"/>
      <c r="E26" s="3" t="s">
        <v>32</v>
      </c>
      <c r="F26" s="3">
        <v>2014</v>
      </c>
      <c r="G26" s="3">
        <v>2017</v>
      </c>
      <c r="H26" s="21">
        <v>400000</v>
      </c>
      <c r="I26" s="21"/>
      <c r="J26" s="21">
        <v>133332</v>
      </c>
      <c r="K26" s="21"/>
      <c r="L26" s="21"/>
      <c r="M26" s="21"/>
      <c r="N26" s="21"/>
      <c r="O26" s="21">
        <v>100000</v>
      </c>
      <c r="P26" s="21"/>
      <c r="Q26" s="21"/>
      <c r="R26" s="21"/>
      <c r="S26" s="21"/>
      <c r="T26" s="21">
        <v>0</v>
      </c>
      <c r="U26" s="21"/>
      <c r="V26" s="21"/>
      <c r="W26" s="21">
        <v>0</v>
      </c>
      <c r="X26" s="21"/>
      <c r="Y26" s="21"/>
      <c r="Z26" s="21"/>
      <c r="AA26" s="21">
        <v>0</v>
      </c>
      <c r="AB26" s="21"/>
      <c r="AC26" s="21"/>
      <c r="AD26" s="21"/>
      <c r="AE26" s="21"/>
      <c r="AF26" s="7"/>
      <c r="AG26" s="9">
        <v>0</v>
      </c>
    </row>
    <row r="27" spans="1:33" ht="54" customHeight="1">
      <c r="A27" s="27" t="s">
        <v>35</v>
      </c>
      <c r="B27" s="27"/>
      <c r="C27" s="28" t="s">
        <v>36</v>
      </c>
      <c r="D27" s="28"/>
      <c r="E27" s="10" t="s">
        <v>32</v>
      </c>
      <c r="F27" s="10">
        <v>2011</v>
      </c>
      <c r="G27" s="10">
        <v>2016</v>
      </c>
      <c r="H27" s="29">
        <v>156684</v>
      </c>
      <c r="I27" s="29"/>
      <c r="J27" s="29">
        <v>14627</v>
      </c>
      <c r="K27" s="29"/>
      <c r="L27" s="29"/>
      <c r="M27" s="29"/>
      <c r="N27" s="29"/>
      <c r="O27" s="29">
        <v>0</v>
      </c>
      <c r="P27" s="29"/>
      <c r="Q27" s="29"/>
      <c r="R27" s="29"/>
      <c r="S27" s="29"/>
      <c r="T27" s="29">
        <v>0</v>
      </c>
      <c r="U27" s="29"/>
      <c r="V27" s="29"/>
      <c r="W27" s="29">
        <v>0</v>
      </c>
      <c r="X27" s="29"/>
      <c r="Y27" s="29"/>
      <c r="Z27" s="29"/>
      <c r="AA27" s="29">
        <v>0</v>
      </c>
      <c r="AB27" s="29"/>
      <c r="AC27" s="29"/>
      <c r="AD27" s="29"/>
      <c r="AE27" s="29"/>
      <c r="AF27" s="12"/>
      <c r="AG27" s="11">
        <v>14627</v>
      </c>
    </row>
    <row r="28" spans="1:33" ht="33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"/>
    </row>
    <row r="29" ht="33.75" customHeight="1">
      <c r="AG29" s="1"/>
    </row>
    <row r="30" spans="1:33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9" t="s">
        <v>0</v>
      </c>
      <c r="Z30" s="19"/>
      <c r="AA30" s="19"/>
      <c r="AB30" s="19"/>
      <c r="AD30" s="20">
        <v>2</v>
      </c>
      <c r="AE30" s="20"/>
      <c r="AF30" s="20"/>
      <c r="AG30" s="1"/>
    </row>
    <row r="31" spans="1:33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 t="s">
        <v>47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"/>
    </row>
    <row r="32" spans="1:33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"/>
    </row>
    <row r="33" spans="1:62" ht="25.5" customHeight="1">
      <c r="A33" s="15" t="s">
        <v>2</v>
      </c>
      <c r="B33" s="15"/>
      <c r="C33" s="15" t="s">
        <v>3</v>
      </c>
      <c r="D33" s="15"/>
      <c r="E33" s="15" t="s">
        <v>4</v>
      </c>
      <c r="F33" s="15" t="s">
        <v>5</v>
      </c>
      <c r="G33" s="15"/>
      <c r="H33" s="15" t="s">
        <v>6</v>
      </c>
      <c r="I33" s="15"/>
      <c r="J33" s="15" t="s">
        <v>7</v>
      </c>
      <c r="K33" s="15"/>
      <c r="L33" s="15"/>
      <c r="M33" s="15"/>
      <c r="N33" s="15"/>
      <c r="O33" s="15" t="s">
        <v>8</v>
      </c>
      <c r="P33" s="15"/>
      <c r="Q33" s="15"/>
      <c r="R33" s="15"/>
      <c r="S33" s="15"/>
      <c r="T33" s="15" t="s">
        <v>9</v>
      </c>
      <c r="U33" s="15"/>
      <c r="V33" s="15"/>
      <c r="W33" s="15" t="s">
        <v>10</v>
      </c>
      <c r="X33" s="15"/>
      <c r="Y33" s="15"/>
      <c r="Z33" s="15"/>
      <c r="AA33" s="15" t="s">
        <v>11</v>
      </c>
      <c r="AB33" s="15"/>
      <c r="AC33" s="15"/>
      <c r="AD33" s="15"/>
      <c r="AE33" s="15"/>
      <c r="AG33" s="42" t="s">
        <v>37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1:33" ht="18.75" customHeight="1">
      <c r="A34" s="15"/>
      <c r="B34" s="15"/>
      <c r="C34" s="15"/>
      <c r="D34" s="15"/>
      <c r="E34" s="15"/>
      <c r="F34" s="2" t="s">
        <v>12</v>
      </c>
      <c r="G34" s="2" t="s">
        <v>13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G34" s="43"/>
    </row>
    <row r="35" spans="1:62" ht="25.5" customHeight="1">
      <c r="A35" s="24" t="s">
        <v>38</v>
      </c>
      <c r="B35" s="24"/>
      <c r="C35" s="25" t="s">
        <v>18</v>
      </c>
      <c r="D35" s="25"/>
      <c r="E35" s="25"/>
      <c r="F35" s="25"/>
      <c r="G35" s="25"/>
      <c r="H35" s="26">
        <v>2357072</v>
      </c>
      <c r="I35" s="26"/>
      <c r="J35" s="26">
        <v>57072</v>
      </c>
      <c r="K35" s="26"/>
      <c r="L35" s="26"/>
      <c r="M35" s="26"/>
      <c r="N35" s="26"/>
      <c r="O35" s="26">
        <v>300000</v>
      </c>
      <c r="P35" s="26"/>
      <c r="Q35" s="26"/>
      <c r="R35" s="26"/>
      <c r="S35" s="26"/>
      <c r="T35" s="26">
        <v>700000</v>
      </c>
      <c r="U35" s="26"/>
      <c r="V35" s="26"/>
      <c r="W35" s="26">
        <v>700000</v>
      </c>
      <c r="X35" s="26"/>
      <c r="Y35" s="26"/>
      <c r="Z35" s="26"/>
      <c r="AA35" s="26">
        <v>600000</v>
      </c>
      <c r="AB35" s="26"/>
      <c r="AC35" s="26"/>
      <c r="AD35" s="26"/>
      <c r="AE35" s="26"/>
      <c r="AF35" s="7"/>
      <c r="AG35" s="6">
        <f>AG36+AG37</f>
        <v>2323072</v>
      </c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:33" ht="56.25" customHeight="1">
      <c r="A36" s="22" t="s">
        <v>39</v>
      </c>
      <c r="B36" s="22"/>
      <c r="C36" s="23" t="s">
        <v>40</v>
      </c>
      <c r="D36" s="23"/>
      <c r="E36" s="3" t="s">
        <v>32</v>
      </c>
      <c r="F36" s="3">
        <v>2016</v>
      </c>
      <c r="G36" s="3">
        <v>2017</v>
      </c>
      <c r="H36" s="21">
        <v>357072</v>
      </c>
      <c r="I36" s="21"/>
      <c r="J36" s="21">
        <v>57072</v>
      </c>
      <c r="K36" s="21"/>
      <c r="L36" s="21"/>
      <c r="M36" s="21"/>
      <c r="N36" s="21"/>
      <c r="O36" s="21">
        <v>300000</v>
      </c>
      <c r="P36" s="21"/>
      <c r="Q36" s="21"/>
      <c r="R36" s="21"/>
      <c r="S36" s="21"/>
      <c r="T36" s="21">
        <v>0</v>
      </c>
      <c r="U36" s="21"/>
      <c r="V36" s="21"/>
      <c r="W36" s="21">
        <v>0</v>
      </c>
      <c r="X36" s="21"/>
      <c r="Y36" s="21"/>
      <c r="Z36" s="21"/>
      <c r="AA36" s="21">
        <v>0</v>
      </c>
      <c r="AB36" s="21"/>
      <c r="AC36" s="21"/>
      <c r="AD36" s="21"/>
      <c r="AE36" s="21"/>
      <c r="AF36" s="7"/>
      <c r="AG36" s="9">
        <v>323072</v>
      </c>
    </row>
    <row r="37" spans="1:33" ht="61.5" customHeight="1">
      <c r="A37" s="22" t="s">
        <v>41</v>
      </c>
      <c r="B37" s="22"/>
      <c r="C37" s="23" t="s">
        <v>46</v>
      </c>
      <c r="D37" s="23"/>
      <c r="E37" s="3" t="s">
        <v>42</v>
      </c>
      <c r="F37" s="3">
        <v>2018</v>
      </c>
      <c r="G37" s="3">
        <v>2020</v>
      </c>
      <c r="H37" s="21">
        <v>2000000</v>
      </c>
      <c r="I37" s="21"/>
      <c r="J37" s="21">
        <v>0</v>
      </c>
      <c r="K37" s="21"/>
      <c r="L37" s="21"/>
      <c r="M37" s="21"/>
      <c r="N37" s="21"/>
      <c r="O37" s="21">
        <v>0</v>
      </c>
      <c r="P37" s="21"/>
      <c r="Q37" s="21"/>
      <c r="R37" s="21"/>
      <c r="S37" s="21"/>
      <c r="T37" s="21">
        <v>700000</v>
      </c>
      <c r="U37" s="21"/>
      <c r="V37" s="21"/>
      <c r="W37" s="21">
        <v>700000</v>
      </c>
      <c r="X37" s="21"/>
      <c r="Y37" s="21"/>
      <c r="Z37" s="21"/>
      <c r="AA37" s="21">
        <v>600000</v>
      </c>
      <c r="AB37" s="21"/>
      <c r="AC37" s="21"/>
      <c r="AD37" s="21"/>
      <c r="AE37" s="21"/>
      <c r="AF37" s="7"/>
      <c r="AG37" s="11">
        <v>2000000</v>
      </c>
    </row>
    <row r="38" spans="1:33" ht="31.5" customHeight="1">
      <c r="A38" s="17" t="s">
        <v>44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G38" s="1"/>
    </row>
    <row r="39" spans="1:33" ht="374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"/>
    </row>
    <row r="40" spans="1:33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9" t="s">
        <v>0</v>
      </c>
      <c r="Z40" s="19"/>
      <c r="AA40" s="19"/>
      <c r="AB40" s="19"/>
      <c r="AD40" s="20">
        <v>4</v>
      </c>
      <c r="AE40" s="20"/>
      <c r="AF40" s="20"/>
      <c r="AG40" s="1"/>
    </row>
    <row r="41" spans="1:33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"/>
    </row>
  </sheetData>
  <sheetProtection/>
  <mergeCells count="196">
    <mergeCell ref="I4:L4"/>
    <mergeCell ref="N4:P4"/>
    <mergeCell ref="Q4:T4"/>
    <mergeCell ref="V4:X4"/>
    <mergeCell ref="Y4:AB4"/>
    <mergeCell ref="AD4:AF4"/>
    <mergeCell ref="AH33:BJ33"/>
    <mergeCell ref="AH35:BJ35"/>
    <mergeCell ref="AG33:AG34"/>
    <mergeCell ref="AH10:BJ10"/>
    <mergeCell ref="AH12:BJ12"/>
    <mergeCell ref="AG10:AG11"/>
    <mergeCell ref="A2:X2"/>
    <mergeCell ref="Y2:AB2"/>
    <mergeCell ref="AD2:AF2"/>
    <mergeCell ref="A3:Q3"/>
    <mergeCell ref="R3:AF3"/>
    <mergeCell ref="U1:AE1"/>
    <mergeCell ref="A4:H4"/>
    <mergeCell ref="A5:AF8"/>
    <mergeCell ref="A9:AF9"/>
    <mergeCell ref="A10:B11"/>
    <mergeCell ref="C10:D11"/>
    <mergeCell ref="E10:E11"/>
    <mergeCell ref="F10:G10"/>
    <mergeCell ref="H10:I11"/>
    <mergeCell ref="J10:N11"/>
    <mergeCell ref="O10:S11"/>
    <mergeCell ref="T10:V11"/>
    <mergeCell ref="W10:Z11"/>
    <mergeCell ref="AA10:AE11"/>
    <mergeCell ref="A12:B12"/>
    <mergeCell ref="C12:G12"/>
    <mergeCell ref="H12:I12"/>
    <mergeCell ref="J12:N12"/>
    <mergeCell ref="O12:S12"/>
    <mergeCell ref="T12:V12"/>
    <mergeCell ref="W12:Z12"/>
    <mergeCell ref="AA12:AE12"/>
    <mergeCell ref="A13:B13"/>
    <mergeCell ref="C13:G13"/>
    <mergeCell ref="H13:I13"/>
    <mergeCell ref="J13:N13"/>
    <mergeCell ref="O13:S13"/>
    <mergeCell ref="T13:V13"/>
    <mergeCell ref="W13:Z13"/>
    <mergeCell ref="AA13:AE13"/>
    <mergeCell ref="A14:B14"/>
    <mergeCell ref="C14:G14"/>
    <mergeCell ref="H14:I14"/>
    <mergeCell ref="J14:N14"/>
    <mergeCell ref="O14:S14"/>
    <mergeCell ref="T14:V14"/>
    <mergeCell ref="W14:Z14"/>
    <mergeCell ref="AA14:AE14"/>
    <mergeCell ref="A15:B15"/>
    <mergeCell ref="C15:G15"/>
    <mergeCell ref="H15:I15"/>
    <mergeCell ref="J15:N15"/>
    <mergeCell ref="O15:S15"/>
    <mergeCell ref="T15:V15"/>
    <mergeCell ref="W15:Z15"/>
    <mergeCell ref="AA15:AE15"/>
    <mergeCell ref="A16:B16"/>
    <mergeCell ref="C16:G16"/>
    <mergeCell ref="H16:I16"/>
    <mergeCell ref="J16:N16"/>
    <mergeCell ref="O16:S16"/>
    <mergeCell ref="T16:V16"/>
    <mergeCell ref="W16:Z16"/>
    <mergeCell ref="AA16:AE16"/>
    <mergeCell ref="A17:B17"/>
    <mergeCell ref="C17:G17"/>
    <mergeCell ref="H17:I17"/>
    <mergeCell ref="J17:N17"/>
    <mergeCell ref="O17:S17"/>
    <mergeCell ref="T17:V17"/>
    <mergeCell ref="W17:Z17"/>
    <mergeCell ref="AA17:AE17"/>
    <mergeCell ref="A18:B18"/>
    <mergeCell ref="C18:G19"/>
    <mergeCell ref="H18:I18"/>
    <mergeCell ref="J18:N18"/>
    <mergeCell ref="O18:S18"/>
    <mergeCell ref="T18:V18"/>
    <mergeCell ref="W18:Z18"/>
    <mergeCell ref="AA18:AE18"/>
    <mergeCell ref="A19:B19"/>
    <mergeCell ref="H19:AF19"/>
    <mergeCell ref="A20:B20"/>
    <mergeCell ref="C20:G20"/>
    <mergeCell ref="H20:I20"/>
    <mergeCell ref="J20:N20"/>
    <mergeCell ref="O20:S20"/>
    <mergeCell ref="T20:V20"/>
    <mergeCell ref="W20:Z20"/>
    <mergeCell ref="AA20:AE20"/>
    <mergeCell ref="A21:B21"/>
    <mergeCell ref="C21:G21"/>
    <mergeCell ref="H21:I21"/>
    <mergeCell ref="J21:N21"/>
    <mergeCell ref="O21:S21"/>
    <mergeCell ref="T21:V21"/>
    <mergeCell ref="W21:Z21"/>
    <mergeCell ref="AA21:AE21"/>
    <mergeCell ref="A22:B22"/>
    <mergeCell ref="C22:G23"/>
    <mergeCell ref="H22:I22"/>
    <mergeCell ref="J22:N22"/>
    <mergeCell ref="O22:S22"/>
    <mergeCell ref="T22:V22"/>
    <mergeCell ref="W22:Z22"/>
    <mergeCell ref="AA22:AE22"/>
    <mergeCell ref="A23:B23"/>
    <mergeCell ref="H23:AF23"/>
    <mergeCell ref="A24:B24"/>
    <mergeCell ref="C24:G24"/>
    <mergeCell ref="H24:I24"/>
    <mergeCell ref="J24:N24"/>
    <mergeCell ref="O24:S24"/>
    <mergeCell ref="T24:V24"/>
    <mergeCell ref="W24:Z24"/>
    <mergeCell ref="AA24:AE24"/>
    <mergeCell ref="A25:B25"/>
    <mergeCell ref="C25:D25"/>
    <mergeCell ref="H25:I25"/>
    <mergeCell ref="J25:N25"/>
    <mergeCell ref="O25:S25"/>
    <mergeCell ref="T25:V25"/>
    <mergeCell ref="W25:Z25"/>
    <mergeCell ref="AA25:AE25"/>
    <mergeCell ref="A26:B26"/>
    <mergeCell ref="C26:D26"/>
    <mergeCell ref="H26:I26"/>
    <mergeCell ref="J26:N26"/>
    <mergeCell ref="O26:S26"/>
    <mergeCell ref="T26:V26"/>
    <mergeCell ref="W26:Z26"/>
    <mergeCell ref="AA26:AE26"/>
    <mergeCell ref="A27:B27"/>
    <mergeCell ref="C27:D27"/>
    <mergeCell ref="H27:I27"/>
    <mergeCell ref="J27:N27"/>
    <mergeCell ref="O27:S27"/>
    <mergeCell ref="T27:V27"/>
    <mergeCell ref="W27:Z27"/>
    <mergeCell ref="AA27:AE27"/>
    <mergeCell ref="T33:V34"/>
    <mergeCell ref="A28:AF28"/>
    <mergeCell ref="A30:X30"/>
    <mergeCell ref="Y30:AB30"/>
    <mergeCell ref="AD30:AF30"/>
    <mergeCell ref="A31:Q31"/>
    <mergeCell ref="R31:AF31"/>
    <mergeCell ref="AA35:AE35"/>
    <mergeCell ref="A32:Q32"/>
    <mergeCell ref="R32:AF32"/>
    <mergeCell ref="A33:B34"/>
    <mergeCell ref="C33:D34"/>
    <mergeCell ref="E33:E34"/>
    <mergeCell ref="F33:G33"/>
    <mergeCell ref="H33:I34"/>
    <mergeCell ref="J33:N34"/>
    <mergeCell ref="O33:S34"/>
    <mergeCell ref="T36:V36"/>
    <mergeCell ref="W33:Z34"/>
    <mergeCell ref="AA33:AE34"/>
    <mergeCell ref="A35:B35"/>
    <mergeCell ref="C35:G35"/>
    <mergeCell ref="H35:I35"/>
    <mergeCell ref="J35:N35"/>
    <mergeCell ref="O35:S35"/>
    <mergeCell ref="T35:V35"/>
    <mergeCell ref="W35:Z35"/>
    <mergeCell ref="J37:N37"/>
    <mergeCell ref="O37:S37"/>
    <mergeCell ref="T37:V37"/>
    <mergeCell ref="W37:Z37"/>
    <mergeCell ref="AA37:AE37"/>
    <mergeCell ref="A36:B36"/>
    <mergeCell ref="C36:D36"/>
    <mergeCell ref="H36:I36"/>
    <mergeCell ref="J36:N36"/>
    <mergeCell ref="O36:S36"/>
    <mergeCell ref="A38:AE38"/>
    <mergeCell ref="A39:AF39"/>
    <mergeCell ref="A40:X40"/>
    <mergeCell ref="Y40:AB40"/>
    <mergeCell ref="AD40:AF40"/>
    <mergeCell ref="W36:Z36"/>
    <mergeCell ref="AA36:AE36"/>
    <mergeCell ref="A37:B37"/>
    <mergeCell ref="C37:D37"/>
    <mergeCell ref="H37:I37"/>
    <mergeCell ref="A41:Q41"/>
    <mergeCell ref="R41:AF4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nowak</cp:lastModifiedBy>
  <cp:lastPrinted>2016-06-28T09:02:38Z</cp:lastPrinted>
  <dcterms:modified xsi:type="dcterms:W3CDTF">2016-06-28T09:17:41Z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