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<sst xmlns="http://schemas.openxmlformats.org/spreadsheetml/2006/main" count="323" uniqueCount="111">
  <si>
    <t>Wykop</t>
  </si>
  <si>
    <t xml:space="preserve"> Pow. obud.</t>
  </si>
  <si>
    <t xml:space="preserve">Wywóz </t>
  </si>
  <si>
    <t xml:space="preserve">Dowóz </t>
  </si>
  <si>
    <t>Mecha-</t>
  </si>
  <si>
    <t>Mechaniczne</t>
  </si>
  <si>
    <t>Rozplant.</t>
  </si>
  <si>
    <t>mechan.</t>
  </si>
  <si>
    <t xml:space="preserve"> stal. przy</t>
  </si>
  <si>
    <t xml:space="preserve">z płyt </t>
  </si>
  <si>
    <t xml:space="preserve">z kostki </t>
  </si>
  <si>
    <t>-niczne</t>
  </si>
  <si>
    <t>zagęszcz.</t>
  </si>
  <si>
    <t>nadmiaru</t>
  </si>
  <si>
    <t>na odl. 2 km</t>
  </si>
  <si>
    <t>na podsypkę</t>
  </si>
  <si>
    <t>chodnik.</t>
  </si>
  <si>
    <t>zasyp.</t>
  </si>
  <si>
    <t xml:space="preserve"> urobku</t>
  </si>
  <si>
    <t xml:space="preserve"> wykopów</t>
  </si>
  <si>
    <t xml:space="preserve"> [m]</t>
  </si>
  <si>
    <t xml:space="preserve"> [m2]</t>
  </si>
  <si>
    <t xml:space="preserve"> [m3]</t>
  </si>
  <si>
    <t xml:space="preserve"> [szt]</t>
  </si>
  <si>
    <t>[m2]</t>
  </si>
  <si>
    <t>[m3]</t>
  </si>
  <si>
    <t xml:space="preserve"> -</t>
  </si>
  <si>
    <t xml:space="preserve"> Razem</t>
  </si>
  <si>
    <t xml:space="preserve"> brukowej</t>
  </si>
  <si>
    <t>pospółki</t>
  </si>
  <si>
    <t xml:space="preserve">urobku </t>
  </si>
  <si>
    <t xml:space="preserve"> Kolizja z uzbrojeniem podziemnym</t>
  </si>
  <si>
    <t xml:space="preserve"> w tym </t>
  </si>
  <si>
    <t xml:space="preserve"> kabel</t>
  </si>
  <si>
    <t xml:space="preserve"> elektr.</t>
  </si>
  <si>
    <t xml:space="preserve"> telefon.</t>
  </si>
  <si>
    <t xml:space="preserve"> inne</t>
  </si>
  <si>
    <t>asfaltowa</t>
  </si>
  <si>
    <t>w obudowie</t>
  </si>
  <si>
    <t>stalowej</t>
  </si>
  <si>
    <t xml:space="preserve"> wykopie </t>
  </si>
  <si>
    <t>mech.</t>
  </si>
  <si>
    <t>na wymianę</t>
  </si>
  <si>
    <t>gruntu</t>
  </si>
  <si>
    <t>i ręczne</t>
  </si>
  <si>
    <t xml:space="preserve">Wykop ręczny </t>
  </si>
  <si>
    <t>głęb.</t>
  </si>
  <si>
    <t xml:space="preserve"> trylinkowa</t>
  </si>
  <si>
    <t xml:space="preserve"> beton</t>
  </si>
  <si>
    <t xml:space="preserve">Ręczne zasyp. </t>
  </si>
  <si>
    <t xml:space="preserve">  </t>
  </si>
  <si>
    <t>40 mm</t>
  </si>
  <si>
    <t xml:space="preserve"> o śr.</t>
  </si>
  <si>
    <t>50 mm</t>
  </si>
  <si>
    <t xml:space="preserve"> gaz</t>
  </si>
  <si>
    <t xml:space="preserve"> woda</t>
  </si>
  <si>
    <t xml:space="preserve"> [ szt]</t>
  </si>
  <si>
    <t xml:space="preserve">  ZESTAWIENIE ROBÓT ZIEMNYCH    </t>
  </si>
  <si>
    <t xml:space="preserve">  KANAŁY BOCZNE  CIŚNIENIOWE</t>
  </si>
  <si>
    <t xml:space="preserve"> Numer</t>
  </si>
  <si>
    <t xml:space="preserve"> przepompowni</t>
  </si>
  <si>
    <t xml:space="preserve"> przydomowej</t>
  </si>
  <si>
    <t xml:space="preserve"> Numer węzła </t>
  </si>
  <si>
    <t xml:space="preserve"> Długość kanału bocznego </t>
  </si>
  <si>
    <t xml:space="preserve"> Rura PE 100 SDR 11</t>
  </si>
  <si>
    <t xml:space="preserve"> w obudowie</t>
  </si>
  <si>
    <t xml:space="preserve"> ścianką</t>
  </si>
  <si>
    <t xml:space="preserve"> stalową</t>
  </si>
  <si>
    <t xml:space="preserve"> do 3 m</t>
  </si>
  <si>
    <t xml:space="preserve">Pow.obudowy </t>
  </si>
  <si>
    <t xml:space="preserve"> Włączenie do kolektora ciśnieniowego</t>
  </si>
  <si>
    <t xml:space="preserve"> trójnik - wymiar</t>
  </si>
  <si>
    <t xml:space="preserve"> 160/50</t>
  </si>
  <si>
    <t xml:space="preserve"> mm</t>
  </si>
  <si>
    <t xml:space="preserve"> 75/40</t>
  </si>
  <si>
    <t xml:space="preserve"> 63/50</t>
  </si>
  <si>
    <t xml:space="preserve"> 63/40</t>
  </si>
  <si>
    <t xml:space="preserve"> 50/50</t>
  </si>
  <si>
    <t xml:space="preserve"> 50/40</t>
  </si>
  <si>
    <t xml:space="preserve"> 40/40</t>
  </si>
  <si>
    <t xml:space="preserve"> Montaż zaworu</t>
  </si>
  <si>
    <t xml:space="preserve"> zwrotnego klapowego</t>
  </si>
  <si>
    <t xml:space="preserve"> oraz odcinającego</t>
  </si>
  <si>
    <t xml:space="preserve"> kulowego w rurze</t>
  </si>
  <si>
    <t xml:space="preserve"> teleskopowej ze</t>
  </si>
  <si>
    <t xml:space="preserve"> skrzynką uliczną</t>
  </si>
  <si>
    <t xml:space="preserve"> TYP</t>
  </si>
  <si>
    <t xml:space="preserve"> E/ONE</t>
  </si>
  <si>
    <t xml:space="preserve"> GP1010-93</t>
  </si>
  <si>
    <t xml:space="preserve"> [kpl]</t>
  </si>
  <si>
    <t xml:space="preserve"> GP2012-93</t>
  </si>
  <si>
    <t xml:space="preserve"> do 3,0 m</t>
  </si>
  <si>
    <t xml:space="preserve">  DLA KANALIZACJI CIŚNIENIOWEJ W M. MARKOWICE GMINA KLESZCZEWO</t>
  </si>
  <si>
    <t xml:space="preserve"> SP 198, 200, 207</t>
  </si>
  <si>
    <t xml:space="preserve"> SP 208-209</t>
  </si>
  <si>
    <t xml:space="preserve"> SP 210</t>
  </si>
  <si>
    <t xml:space="preserve"> SP211-212-213-214</t>
  </si>
  <si>
    <t xml:space="preserve"> SP215-216-217</t>
  </si>
  <si>
    <t xml:space="preserve"> SP218-220-223</t>
  </si>
  <si>
    <t xml:space="preserve"> SP224-225-227</t>
  </si>
  <si>
    <t xml:space="preserve"> SP228-230-234</t>
  </si>
  <si>
    <t xml:space="preserve"> SP235-236</t>
  </si>
  <si>
    <t xml:space="preserve"> SP 237-238</t>
  </si>
  <si>
    <t xml:space="preserve"> SP 239-240-244</t>
  </si>
  <si>
    <t xml:space="preserve"> 90/40</t>
  </si>
  <si>
    <t xml:space="preserve"> 110/40</t>
  </si>
  <si>
    <t xml:space="preserve"> Lp.</t>
  </si>
  <si>
    <t>z załad.</t>
  </si>
  <si>
    <t>Remont nawierz.przy robotach na kanałach bocznych cisnieniowych</t>
  </si>
  <si>
    <t xml:space="preserve"> Pompownie </t>
  </si>
  <si>
    <t xml:space="preserve"> przydomowe E/ONE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</si>
</sst>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shrinkToFit="1"/>
    </xf>
    <xf numFmtId="0" fontId="1" fillId="0" borderId="10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1" fillId="0" borderId="10" xfId="0" applyNumberFormat="1" applyFont="1" applyBorder="1" applyAlignment="1">
      <alignment shrinkToFit="1"/>
    </xf>
    <xf numFmtId="0" fontId="4" fillId="0" borderId="0" xfId="0" applyFon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shrinkToFit="1"/>
    </xf>
    <xf numFmtId="0" fontId="1" fillId="0" borderId="10" xfId="0" applyFont="1" applyBorder="1" applyAlignment="1">
      <alignment horizontal="center" shrinkToFit="1"/>
    </xf>
    <xf numFmtId="3" fontId="5" fillId="0" borderId="11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horizontal="center" shrinkToFi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3" fontId="0" fillId="0" borderId="13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13" xfId="0" applyFont="1" applyBorder="1" applyAlignment="1">
      <alignment horizontal="center" shrinkToFit="1"/>
    </xf>
    <xf numFmtId="0" fontId="1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1" fillId="0" borderId="21" xfId="0" applyFont="1" applyBorder="1" applyAlignment="1">
      <alignment horizontal="center" shrinkToFi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2" xfId="0" applyFont="1" applyBorder="1" applyAlignment="1">
      <alignment horizontal="center" shrinkToFit="1"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26"/>
  <sheetViews>
    <sheetView tabSelected="1" zoomScalePageLayoutView="0" workbookViewId="0" topLeftCell="C2">
      <selection activeCell="K29" sqref="K29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7.00390625" style="0" customWidth="1"/>
    <col min="4" max="4" width="5.7109375" style="0" customWidth="1"/>
    <col min="5" max="5" width="7.57421875" style="0" customWidth="1"/>
    <col min="6" max="6" width="7.00390625" style="0" customWidth="1"/>
    <col min="7" max="7" width="7.57421875" style="0" customWidth="1"/>
    <col min="8" max="8" width="6.7109375" style="0" customWidth="1"/>
    <col min="9" max="9" width="7.140625" style="0" customWidth="1"/>
    <col min="10" max="10" width="6.57421875" style="0" customWidth="1"/>
    <col min="11" max="11" width="6.8515625" style="0" customWidth="1"/>
    <col min="12" max="13" width="5.28125" style="0" customWidth="1"/>
    <col min="14" max="14" width="4.8515625" style="0" customWidth="1"/>
    <col min="15" max="15" width="5.28125" style="0" customWidth="1"/>
    <col min="16" max="16" width="5.421875" style="0" customWidth="1"/>
    <col min="17" max="18" width="4.7109375" style="0" customWidth="1"/>
    <col min="19" max="19" width="5.00390625" style="0" customWidth="1"/>
    <col min="20" max="20" width="5.7109375" style="0" customWidth="1"/>
    <col min="22" max="22" width="7.140625" style="0" customWidth="1"/>
    <col min="23" max="23" width="6.00390625" style="0" customWidth="1"/>
    <col min="24" max="24" width="6.57421875" style="0" customWidth="1"/>
    <col min="25" max="25" width="6.28125" style="0" customWidth="1"/>
    <col min="26" max="26" width="5.7109375" style="0" customWidth="1"/>
    <col min="27" max="27" width="7.00390625" style="0" customWidth="1"/>
    <col min="28" max="28" width="7.140625" style="0" customWidth="1"/>
    <col min="29" max="29" width="6.8515625" style="0" customWidth="1"/>
    <col min="30" max="30" width="7.140625" style="0" customWidth="1"/>
    <col min="31" max="31" width="7.00390625" style="0" customWidth="1"/>
    <col min="32" max="32" width="6.00390625" style="0" customWidth="1"/>
    <col min="33" max="33" width="5.57421875" style="0" customWidth="1"/>
    <col min="34" max="34" width="6.140625" style="0" customWidth="1"/>
    <col min="35" max="36" width="6.00390625" style="0" customWidth="1"/>
    <col min="37" max="37" width="5.57421875" style="0" customWidth="1"/>
  </cols>
  <sheetData>
    <row r="1" ht="21.75" customHeight="1"/>
    <row r="2" spans="2:33" ht="20.25">
      <c r="B2" s="68" t="s">
        <v>57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9"/>
      <c r="AE2" s="69"/>
      <c r="AF2" s="69"/>
      <c r="AG2" s="69"/>
    </row>
    <row r="3" spans="2:23" ht="21.75" customHeight="1">
      <c r="B3" s="71" t="s">
        <v>50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33"/>
      <c r="V3" s="33"/>
      <c r="W3" s="33"/>
    </row>
    <row r="4" spans="2:7" ht="20.25">
      <c r="B4" s="20" t="s">
        <v>92</v>
      </c>
      <c r="G4" s="39"/>
    </row>
    <row r="5" ht="9.75" customHeight="1">
      <c r="B5" s="20"/>
    </row>
    <row r="6" spans="2:32" ht="20.25">
      <c r="B6" s="68" t="s">
        <v>58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8" spans="1:37" ht="12.75">
      <c r="A8" s="44"/>
      <c r="B8" s="11" t="s">
        <v>59</v>
      </c>
      <c r="C8" s="64" t="s">
        <v>63</v>
      </c>
      <c r="D8" s="66"/>
      <c r="E8" s="11" t="s">
        <v>45</v>
      </c>
      <c r="F8" s="11" t="s">
        <v>69</v>
      </c>
      <c r="G8" s="11" t="s">
        <v>0</v>
      </c>
      <c r="H8" s="9" t="s">
        <v>1</v>
      </c>
      <c r="I8" s="11" t="s">
        <v>2</v>
      </c>
      <c r="J8" s="11" t="s">
        <v>3</v>
      </c>
      <c r="K8" s="11" t="s">
        <v>3</v>
      </c>
      <c r="L8" s="64" t="s">
        <v>70</v>
      </c>
      <c r="M8" s="65"/>
      <c r="N8" s="65"/>
      <c r="O8" s="65"/>
      <c r="P8" s="65"/>
      <c r="Q8" s="65"/>
      <c r="R8" s="65"/>
      <c r="S8" s="65"/>
      <c r="T8" s="66"/>
      <c r="U8" s="37" t="s">
        <v>80</v>
      </c>
      <c r="V8" s="65" t="s">
        <v>109</v>
      </c>
      <c r="W8" s="66"/>
      <c r="X8" s="59" t="s">
        <v>108</v>
      </c>
      <c r="Y8" s="60"/>
      <c r="Z8" s="61"/>
      <c r="AA8" s="62"/>
      <c r="AB8" s="7" t="s">
        <v>4</v>
      </c>
      <c r="AC8" s="26" t="s">
        <v>49</v>
      </c>
      <c r="AD8" s="11" t="s">
        <v>5</v>
      </c>
      <c r="AE8" s="9" t="s">
        <v>6</v>
      </c>
      <c r="AF8" s="70" t="s">
        <v>31</v>
      </c>
      <c r="AG8" s="61"/>
      <c r="AH8" s="61"/>
      <c r="AI8" s="61"/>
      <c r="AJ8" s="61"/>
      <c r="AK8" s="62"/>
    </row>
    <row r="9" spans="1:37" ht="12.75">
      <c r="A9" s="45"/>
      <c r="B9" s="12" t="s">
        <v>60</v>
      </c>
      <c r="C9" s="63" t="s">
        <v>64</v>
      </c>
      <c r="D9" s="63"/>
      <c r="E9" s="30" t="s">
        <v>65</v>
      </c>
      <c r="F9" s="23" t="s">
        <v>66</v>
      </c>
      <c r="G9" s="12" t="s">
        <v>7</v>
      </c>
      <c r="H9" s="10" t="s">
        <v>8</v>
      </c>
      <c r="I9" s="12" t="s">
        <v>30</v>
      </c>
      <c r="J9" s="12" t="s">
        <v>29</v>
      </c>
      <c r="K9" s="12" t="s">
        <v>29</v>
      </c>
      <c r="L9" s="54" t="s">
        <v>71</v>
      </c>
      <c r="M9" s="67"/>
      <c r="N9" s="67"/>
      <c r="O9" s="67"/>
      <c r="P9" s="67"/>
      <c r="Q9" s="67"/>
      <c r="R9" s="67"/>
      <c r="S9" s="67"/>
      <c r="T9" s="55"/>
      <c r="U9" s="38" t="s">
        <v>81</v>
      </c>
      <c r="V9" s="73" t="s">
        <v>110</v>
      </c>
      <c r="W9" s="74"/>
      <c r="X9" s="19" t="s">
        <v>37</v>
      </c>
      <c r="Y9" s="29" t="s">
        <v>47</v>
      </c>
      <c r="Z9" s="8" t="s">
        <v>9</v>
      </c>
      <c r="AA9" s="8" t="s">
        <v>10</v>
      </c>
      <c r="AB9" s="8" t="s">
        <v>11</v>
      </c>
      <c r="AC9" s="23" t="s">
        <v>19</v>
      </c>
      <c r="AD9" s="12" t="s">
        <v>44</v>
      </c>
      <c r="AE9" s="10" t="s">
        <v>13</v>
      </c>
      <c r="AF9" s="10"/>
      <c r="AG9" s="14"/>
      <c r="AH9" s="15"/>
      <c r="AI9" s="15"/>
      <c r="AJ9" s="15"/>
      <c r="AK9" s="16"/>
    </row>
    <row r="10" spans="1:37" ht="12.75">
      <c r="A10" s="46" t="s">
        <v>106</v>
      </c>
      <c r="B10" s="34" t="s">
        <v>61</v>
      </c>
      <c r="C10" s="12" t="s">
        <v>52</v>
      </c>
      <c r="D10" s="12" t="s">
        <v>52</v>
      </c>
      <c r="E10" s="6" t="s">
        <v>66</v>
      </c>
      <c r="F10" s="23" t="s">
        <v>67</v>
      </c>
      <c r="G10" s="12" t="s">
        <v>38</v>
      </c>
      <c r="H10" s="10" t="s">
        <v>40</v>
      </c>
      <c r="I10" s="12" t="s">
        <v>107</v>
      </c>
      <c r="J10" s="12" t="s">
        <v>42</v>
      </c>
      <c r="K10" s="12" t="s">
        <v>15</v>
      </c>
      <c r="L10" s="12" t="s">
        <v>72</v>
      </c>
      <c r="M10" s="12" t="s">
        <v>105</v>
      </c>
      <c r="N10" s="12" t="s">
        <v>104</v>
      </c>
      <c r="O10" s="12" t="s">
        <v>74</v>
      </c>
      <c r="P10" s="12" t="s">
        <v>75</v>
      </c>
      <c r="Q10" s="12" t="s">
        <v>76</v>
      </c>
      <c r="R10" s="12" t="s">
        <v>77</v>
      </c>
      <c r="S10" s="12" t="s">
        <v>78</v>
      </c>
      <c r="T10" s="12" t="s">
        <v>79</v>
      </c>
      <c r="U10" s="12" t="s">
        <v>82</v>
      </c>
      <c r="V10" s="54" t="s">
        <v>86</v>
      </c>
      <c r="W10" s="55"/>
      <c r="X10" s="10"/>
      <c r="Y10" s="12" t="s">
        <v>48</v>
      </c>
      <c r="Z10" s="8" t="s">
        <v>16</v>
      </c>
      <c r="AA10" s="8" t="s">
        <v>28</v>
      </c>
      <c r="AB10" s="8" t="s">
        <v>17</v>
      </c>
      <c r="AC10" s="23" t="s">
        <v>46</v>
      </c>
      <c r="AD10" s="12" t="s">
        <v>12</v>
      </c>
      <c r="AE10" s="10" t="s">
        <v>18</v>
      </c>
      <c r="AF10" s="12" t="s">
        <v>27</v>
      </c>
      <c r="AG10" s="56" t="s">
        <v>32</v>
      </c>
      <c r="AH10" s="57"/>
      <c r="AI10" s="57"/>
      <c r="AJ10" s="57"/>
      <c r="AK10" s="58"/>
    </row>
    <row r="11" spans="1:37" ht="12.75">
      <c r="A11" s="45"/>
      <c r="B11" s="12" t="s">
        <v>62</v>
      </c>
      <c r="C11" s="12" t="s">
        <v>51</v>
      </c>
      <c r="D11" s="12" t="s">
        <v>53</v>
      </c>
      <c r="E11" s="6" t="s">
        <v>67</v>
      </c>
      <c r="F11" s="23"/>
      <c r="G11" s="12" t="s">
        <v>39</v>
      </c>
      <c r="H11" s="12" t="s">
        <v>41</v>
      </c>
      <c r="I11" s="12" t="s">
        <v>14</v>
      </c>
      <c r="J11" s="12" t="s">
        <v>43</v>
      </c>
      <c r="K11" s="12"/>
      <c r="L11" s="12" t="s">
        <v>73</v>
      </c>
      <c r="M11" s="12" t="s">
        <v>73</v>
      </c>
      <c r="N11" s="12" t="s">
        <v>73</v>
      </c>
      <c r="O11" s="12" t="s">
        <v>73</v>
      </c>
      <c r="P11" s="12" t="s">
        <v>73</v>
      </c>
      <c r="Q11" s="12" t="s">
        <v>73</v>
      </c>
      <c r="R11" s="12" t="s">
        <v>73</v>
      </c>
      <c r="S11" s="12" t="s">
        <v>73</v>
      </c>
      <c r="T11" s="12" t="s">
        <v>73</v>
      </c>
      <c r="U11" s="12" t="s">
        <v>83</v>
      </c>
      <c r="V11" s="12" t="s">
        <v>87</v>
      </c>
      <c r="W11" s="12" t="s">
        <v>87</v>
      </c>
      <c r="X11" s="1"/>
      <c r="Y11" s="10"/>
      <c r="Z11" s="1"/>
      <c r="AA11" s="1"/>
      <c r="AB11" s="8" t="s">
        <v>19</v>
      </c>
      <c r="AC11" s="30" t="s">
        <v>91</v>
      </c>
      <c r="AD11" s="12" t="s">
        <v>18</v>
      </c>
      <c r="AE11" s="10"/>
      <c r="AF11" s="10"/>
      <c r="AG11" s="17" t="s">
        <v>33</v>
      </c>
      <c r="AH11" s="17" t="s">
        <v>33</v>
      </c>
      <c r="AI11" s="17" t="s">
        <v>54</v>
      </c>
      <c r="AJ11" s="17" t="s">
        <v>55</v>
      </c>
      <c r="AK11" s="17" t="s">
        <v>36</v>
      </c>
    </row>
    <row r="12" spans="1:37" ht="12.75">
      <c r="A12" s="45"/>
      <c r="B12" s="1"/>
      <c r="C12" s="1"/>
      <c r="D12" s="1"/>
      <c r="E12" s="6" t="s">
        <v>68</v>
      </c>
      <c r="F12" s="1"/>
      <c r="G12" s="1"/>
      <c r="H12" s="1"/>
      <c r="I12" s="10"/>
      <c r="J12" s="12" t="s">
        <v>14</v>
      </c>
      <c r="K12" s="10"/>
      <c r="L12" s="12"/>
      <c r="M12" s="12"/>
      <c r="N12" s="12"/>
      <c r="O12" s="12"/>
      <c r="P12" s="12"/>
      <c r="Q12" s="12"/>
      <c r="R12" s="12"/>
      <c r="S12" s="12"/>
      <c r="T12" s="12"/>
      <c r="U12" s="12" t="s">
        <v>84</v>
      </c>
      <c r="V12" s="12" t="s">
        <v>88</v>
      </c>
      <c r="W12" s="12" t="s">
        <v>90</v>
      </c>
      <c r="X12" s="1"/>
      <c r="Y12" s="1"/>
      <c r="Z12" s="1"/>
      <c r="AA12" s="1"/>
      <c r="AB12" s="8"/>
      <c r="AC12" s="1"/>
      <c r="AD12" s="10"/>
      <c r="AE12" s="10"/>
      <c r="AF12" s="10"/>
      <c r="AG12" s="18" t="s">
        <v>34</v>
      </c>
      <c r="AH12" s="18" t="s">
        <v>35</v>
      </c>
      <c r="AI12" s="18"/>
      <c r="AJ12" s="18"/>
      <c r="AK12" s="18"/>
    </row>
    <row r="13" spans="1:37" s="4" customFormat="1" ht="11.25">
      <c r="A13" s="1"/>
      <c r="B13" s="13"/>
      <c r="C13" s="13" t="s">
        <v>20</v>
      </c>
      <c r="D13" s="13" t="s">
        <v>20</v>
      </c>
      <c r="E13" s="13" t="s">
        <v>22</v>
      </c>
      <c r="F13" s="13" t="s">
        <v>21</v>
      </c>
      <c r="G13" s="13" t="s">
        <v>22</v>
      </c>
      <c r="H13" s="13" t="s">
        <v>21</v>
      </c>
      <c r="I13" s="13" t="s">
        <v>22</v>
      </c>
      <c r="J13" s="13" t="s">
        <v>22</v>
      </c>
      <c r="K13" s="13" t="s">
        <v>22</v>
      </c>
      <c r="L13" s="13" t="s">
        <v>23</v>
      </c>
      <c r="M13" s="13" t="s">
        <v>23</v>
      </c>
      <c r="N13" s="13" t="s">
        <v>23</v>
      </c>
      <c r="O13" s="13" t="s">
        <v>23</v>
      </c>
      <c r="P13" s="13" t="s">
        <v>23</v>
      </c>
      <c r="Q13" s="13" t="s">
        <v>23</v>
      </c>
      <c r="R13" s="13" t="s">
        <v>23</v>
      </c>
      <c r="S13" s="13" t="s">
        <v>23</v>
      </c>
      <c r="T13" s="13" t="s">
        <v>23</v>
      </c>
      <c r="U13" s="36" t="s">
        <v>85</v>
      </c>
      <c r="V13" s="36" t="s">
        <v>89</v>
      </c>
      <c r="W13" s="36" t="s">
        <v>89</v>
      </c>
      <c r="X13" s="13" t="s">
        <v>24</v>
      </c>
      <c r="Y13" s="13" t="s">
        <v>24</v>
      </c>
      <c r="Z13" s="13" t="s">
        <v>24</v>
      </c>
      <c r="AA13" s="13" t="s">
        <v>24</v>
      </c>
      <c r="AB13" s="13" t="s">
        <v>25</v>
      </c>
      <c r="AC13" s="13" t="s">
        <v>20</v>
      </c>
      <c r="AD13" s="13" t="s">
        <v>25</v>
      </c>
      <c r="AE13" s="13" t="s">
        <v>25</v>
      </c>
      <c r="AF13" s="13" t="s">
        <v>23</v>
      </c>
      <c r="AG13" s="13" t="s">
        <v>56</v>
      </c>
      <c r="AH13" s="13" t="s">
        <v>56</v>
      </c>
      <c r="AI13" s="13" t="s">
        <v>56</v>
      </c>
      <c r="AJ13" s="13" t="s">
        <v>23</v>
      </c>
      <c r="AK13" s="13" t="s">
        <v>23</v>
      </c>
    </row>
    <row r="14" spans="1:37" s="5" customFormat="1" ht="12.75" thickBot="1">
      <c r="A14" s="53">
        <v>1</v>
      </c>
      <c r="B14" s="53">
        <v>2</v>
      </c>
      <c r="C14" s="53">
        <v>3</v>
      </c>
      <c r="D14" s="53">
        <v>4</v>
      </c>
      <c r="E14" s="53">
        <v>5</v>
      </c>
      <c r="F14" s="53">
        <v>6</v>
      </c>
      <c r="G14" s="53">
        <v>7</v>
      </c>
      <c r="H14" s="53">
        <v>8</v>
      </c>
      <c r="I14" s="53">
        <v>9</v>
      </c>
      <c r="J14" s="53">
        <v>10</v>
      </c>
      <c r="K14" s="53">
        <v>11</v>
      </c>
      <c r="L14" s="53">
        <v>12</v>
      </c>
      <c r="M14" s="53">
        <v>13</v>
      </c>
      <c r="N14" s="53">
        <v>14</v>
      </c>
      <c r="O14" s="53">
        <v>15</v>
      </c>
      <c r="P14" s="53">
        <v>16</v>
      </c>
      <c r="Q14" s="53">
        <v>17</v>
      </c>
      <c r="R14" s="53">
        <v>18</v>
      </c>
      <c r="S14" s="53">
        <v>19</v>
      </c>
      <c r="T14" s="53">
        <v>20</v>
      </c>
      <c r="U14" s="53">
        <v>21</v>
      </c>
      <c r="V14" s="53">
        <v>22</v>
      </c>
      <c r="W14" s="53">
        <v>23</v>
      </c>
      <c r="X14" s="53">
        <v>24</v>
      </c>
      <c r="Y14" s="53">
        <v>25</v>
      </c>
      <c r="Z14" s="53">
        <v>26</v>
      </c>
      <c r="AA14" s="53">
        <v>27</v>
      </c>
      <c r="AB14" s="53">
        <v>28</v>
      </c>
      <c r="AC14" s="53">
        <v>29</v>
      </c>
      <c r="AD14" s="53">
        <v>30</v>
      </c>
      <c r="AE14" s="53">
        <v>31</v>
      </c>
      <c r="AF14" s="53">
        <v>32</v>
      </c>
      <c r="AG14" s="53">
        <v>33</v>
      </c>
      <c r="AH14" s="53">
        <v>34</v>
      </c>
      <c r="AI14" s="53">
        <v>35</v>
      </c>
      <c r="AJ14" s="53">
        <v>36</v>
      </c>
      <c r="AK14" s="53">
        <v>37</v>
      </c>
    </row>
    <row r="15" spans="1:37" ht="16.5" customHeight="1">
      <c r="A15" s="47">
        <v>1</v>
      </c>
      <c r="B15" s="48" t="s">
        <v>93</v>
      </c>
      <c r="C15" s="49">
        <v>169</v>
      </c>
      <c r="D15" s="49" t="s">
        <v>26</v>
      </c>
      <c r="E15" s="49">
        <v>127</v>
      </c>
      <c r="F15" s="49">
        <v>254</v>
      </c>
      <c r="G15" s="50">
        <v>127</v>
      </c>
      <c r="H15" s="49">
        <v>254</v>
      </c>
      <c r="I15" s="51">
        <v>9</v>
      </c>
      <c r="J15" s="52" t="s">
        <v>26</v>
      </c>
      <c r="K15" s="52">
        <v>8</v>
      </c>
      <c r="L15" s="52" t="s">
        <v>26</v>
      </c>
      <c r="M15" s="52" t="s">
        <v>26</v>
      </c>
      <c r="N15" s="52" t="s">
        <v>26</v>
      </c>
      <c r="O15" s="52">
        <v>6</v>
      </c>
      <c r="P15" s="52" t="s">
        <v>26</v>
      </c>
      <c r="Q15" s="52">
        <v>1</v>
      </c>
      <c r="R15" s="52" t="s">
        <v>26</v>
      </c>
      <c r="S15" s="52">
        <v>3</v>
      </c>
      <c r="T15" s="52" t="s">
        <v>26</v>
      </c>
      <c r="U15" s="52">
        <v>10</v>
      </c>
      <c r="V15" s="52">
        <v>10</v>
      </c>
      <c r="W15" s="52" t="s">
        <v>26</v>
      </c>
      <c r="X15" s="52" t="s">
        <v>26</v>
      </c>
      <c r="Y15" s="51">
        <v>15</v>
      </c>
      <c r="Z15" s="51">
        <v>5</v>
      </c>
      <c r="AA15" s="51">
        <v>5</v>
      </c>
      <c r="AB15" s="52">
        <v>123</v>
      </c>
      <c r="AC15" s="52">
        <v>122</v>
      </c>
      <c r="AD15" s="52">
        <v>245</v>
      </c>
      <c r="AE15" s="51">
        <v>9</v>
      </c>
      <c r="AF15" s="51">
        <v>15</v>
      </c>
      <c r="AG15" s="51" t="s">
        <v>26</v>
      </c>
      <c r="AH15" s="51">
        <v>10</v>
      </c>
      <c r="AI15" s="51">
        <v>3</v>
      </c>
      <c r="AJ15" s="51">
        <v>2</v>
      </c>
      <c r="AK15" s="51" t="s">
        <v>26</v>
      </c>
    </row>
    <row r="16" spans="1:37" ht="16.5" customHeight="1">
      <c r="A16" s="3">
        <v>2</v>
      </c>
      <c r="B16" s="32" t="s">
        <v>94</v>
      </c>
      <c r="C16" s="21">
        <v>40</v>
      </c>
      <c r="D16" s="21" t="s">
        <v>26</v>
      </c>
      <c r="E16" s="21">
        <v>30</v>
      </c>
      <c r="F16" s="21">
        <v>60</v>
      </c>
      <c r="G16" s="24">
        <v>30</v>
      </c>
      <c r="H16" s="21">
        <v>60</v>
      </c>
      <c r="I16" s="2">
        <v>2</v>
      </c>
      <c r="J16" s="2" t="s">
        <v>26</v>
      </c>
      <c r="K16" s="2">
        <v>2</v>
      </c>
      <c r="L16" s="2" t="s">
        <v>26</v>
      </c>
      <c r="M16" s="2" t="s">
        <v>26</v>
      </c>
      <c r="N16" s="2" t="s">
        <v>26</v>
      </c>
      <c r="O16" s="2" t="s">
        <v>26</v>
      </c>
      <c r="P16" s="2" t="s">
        <v>26</v>
      </c>
      <c r="Q16" s="2" t="s">
        <v>26</v>
      </c>
      <c r="R16" s="2" t="s">
        <v>26</v>
      </c>
      <c r="S16" s="2">
        <v>2</v>
      </c>
      <c r="T16" s="2" t="s">
        <v>26</v>
      </c>
      <c r="U16" s="2">
        <v>2</v>
      </c>
      <c r="V16" s="2">
        <v>2</v>
      </c>
      <c r="W16" s="2" t="s">
        <v>26</v>
      </c>
      <c r="X16" s="2" t="s">
        <v>26</v>
      </c>
      <c r="Y16" s="25" t="s">
        <v>26</v>
      </c>
      <c r="Z16" s="25" t="s">
        <v>26</v>
      </c>
      <c r="AA16" s="25" t="s">
        <v>26</v>
      </c>
      <c r="AB16" s="2">
        <v>29</v>
      </c>
      <c r="AC16" s="2">
        <v>29</v>
      </c>
      <c r="AD16" s="2">
        <v>58</v>
      </c>
      <c r="AE16" s="2">
        <v>2</v>
      </c>
      <c r="AF16" s="2" t="s">
        <v>26</v>
      </c>
      <c r="AG16" s="25" t="s">
        <v>26</v>
      </c>
      <c r="AH16" s="25" t="s">
        <v>26</v>
      </c>
      <c r="AI16" s="25" t="s">
        <v>26</v>
      </c>
      <c r="AJ16" s="25" t="s">
        <v>26</v>
      </c>
      <c r="AK16" s="2" t="s">
        <v>26</v>
      </c>
    </row>
    <row r="17" spans="1:37" ht="16.5" customHeight="1">
      <c r="A17" s="3">
        <v>3</v>
      </c>
      <c r="B17" s="2" t="s">
        <v>95</v>
      </c>
      <c r="C17" s="21">
        <v>11</v>
      </c>
      <c r="D17" s="21" t="s">
        <v>26</v>
      </c>
      <c r="E17" s="21">
        <v>8</v>
      </c>
      <c r="F17" s="21">
        <v>16</v>
      </c>
      <c r="G17" s="24">
        <v>8</v>
      </c>
      <c r="H17" s="21">
        <v>16</v>
      </c>
      <c r="I17" s="2">
        <v>1</v>
      </c>
      <c r="J17" s="2" t="s">
        <v>26</v>
      </c>
      <c r="K17" s="2">
        <v>1</v>
      </c>
      <c r="L17" s="2" t="s">
        <v>26</v>
      </c>
      <c r="M17" s="2">
        <v>1</v>
      </c>
      <c r="N17" s="2" t="s">
        <v>26</v>
      </c>
      <c r="O17" s="2" t="s">
        <v>26</v>
      </c>
      <c r="P17" s="2" t="s">
        <v>26</v>
      </c>
      <c r="Q17" s="2" t="s">
        <v>26</v>
      </c>
      <c r="R17" s="2" t="s">
        <v>26</v>
      </c>
      <c r="S17" s="2" t="s">
        <v>26</v>
      </c>
      <c r="T17" s="2" t="s">
        <v>26</v>
      </c>
      <c r="U17" s="2">
        <v>1</v>
      </c>
      <c r="V17" s="2">
        <v>1</v>
      </c>
      <c r="W17" s="2" t="s">
        <v>26</v>
      </c>
      <c r="X17" s="2" t="s">
        <v>26</v>
      </c>
      <c r="Y17" s="25" t="s">
        <v>26</v>
      </c>
      <c r="Z17" s="25" t="s">
        <v>26</v>
      </c>
      <c r="AA17" s="25" t="s">
        <v>26</v>
      </c>
      <c r="AB17" s="2">
        <v>7</v>
      </c>
      <c r="AC17" s="2">
        <v>8</v>
      </c>
      <c r="AD17" s="2">
        <v>15</v>
      </c>
      <c r="AE17" s="2">
        <v>1</v>
      </c>
      <c r="AF17" s="25" t="s">
        <v>26</v>
      </c>
      <c r="AG17" s="2" t="s">
        <v>26</v>
      </c>
      <c r="AH17" s="25" t="s">
        <v>26</v>
      </c>
      <c r="AI17" s="25" t="s">
        <v>26</v>
      </c>
      <c r="AJ17" s="25" t="s">
        <v>26</v>
      </c>
      <c r="AK17" s="25" t="s">
        <v>26</v>
      </c>
    </row>
    <row r="18" spans="1:37" ht="16.5" customHeight="1">
      <c r="A18" s="3">
        <v>4</v>
      </c>
      <c r="B18" s="32" t="s">
        <v>96</v>
      </c>
      <c r="C18" s="21">
        <v>100</v>
      </c>
      <c r="D18" s="21" t="s">
        <v>26</v>
      </c>
      <c r="E18" s="21">
        <v>75</v>
      </c>
      <c r="F18" s="21">
        <v>150</v>
      </c>
      <c r="G18" s="24">
        <v>75</v>
      </c>
      <c r="H18" s="21">
        <v>150</v>
      </c>
      <c r="I18" s="2">
        <v>6</v>
      </c>
      <c r="J18" s="2" t="s">
        <v>26</v>
      </c>
      <c r="K18" s="2">
        <v>5</v>
      </c>
      <c r="L18" s="2" t="s">
        <v>26</v>
      </c>
      <c r="M18" s="2" t="s">
        <v>26</v>
      </c>
      <c r="N18" s="2" t="s">
        <v>26</v>
      </c>
      <c r="O18" s="2">
        <v>1</v>
      </c>
      <c r="P18" s="2" t="s">
        <v>26</v>
      </c>
      <c r="Q18" s="2">
        <v>1</v>
      </c>
      <c r="R18" s="2" t="s">
        <v>26</v>
      </c>
      <c r="S18" s="2">
        <v>2</v>
      </c>
      <c r="T18" s="2" t="s">
        <v>26</v>
      </c>
      <c r="U18" s="2">
        <v>4</v>
      </c>
      <c r="V18" s="2">
        <v>4</v>
      </c>
      <c r="W18" s="2" t="s">
        <v>26</v>
      </c>
      <c r="X18" s="2" t="s">
        <v>26</v>
      </c>
      <c r="Y18" s="25">
        <v>5</v>
      </c>
      <c r="Z18" s="25" t="s">
        <v>26</v>
      </c>
      <c r="AA18" s="25">
        <v>10</v>
      </c>
      <c r="AB18" s="2">
        <v>72</v>
      </c>
      <c r="AC18" s="2">
        <v>72</v>
      </c>
      <c r="AD18" s="2">
        <v>144</v>
      </c>
      <c r="AE18" s="2">
        <v>6</v>
      </c>
      <c r="AF18" s="25">
        <v>8</v>
      </c>
      <c r="AG18" s="25" t="s">
        <v>26</v>
      </c>
      <c r="AH18" s="25">
        <v>4</v>
      </c>
      <c r="AI18" s="25">
        <v>2</v>
      </c>
      <c r="AJ18" s="25">
        <v>2</v>
      </c>
      <c r="AK18" s="25" t="s">
        <v>26</v>
      </c>
    </row>
    <row r="19" spans="1:37" ht="18" customHeight="1">
      <c r="A19" s="3">
        <v>5</v>
      </c>
      <c r="B19" s="35" t="s">
        <v>97</v>
      </c>
      <c r="C19" s="40">
        <v>39</v>
      </c>
      <c r="D19" s="40" t="s">
        <v>26</v>
      </c>
      <c r="E19" s="40">
        <v>30</v>
      </c>
      <c r="F19" s="40">
        <v>60</v>
      </c>
      <c r="G19" s="41">
        <v>30</v>
      </c>
      <c r="H19" s="40">
        <v>60</v>
      </c>
      <c r="I19" s="42">
        <v>2</v>
      </c>
      <c r="J19" s="42" t="s">
        <v>26</v>
      </c>
      <c r="K19" s="42">
        <v>2</v>
      </c>
      <c r="L19" s="42" t="s">
        <v>26</v>
      </c>
      <c r="M19" s="42" t="s">
        <v>26</v>
      </c>
      <c r="N19" s="42" t="s">
        <v>26</v>
      </c>
      <c r="O19" s="42" t="s">
        <v>26</v>
      </c>
      <c r="P19" s="42" t="s">
        <v>26</v>
      </c>
      <c r="Q19" s="42">
        <v>2</v>
      </c>
      <c r="R19" s="42" t="s">
        <v>26</v>
      </c>
      <c r="S19" s="42">
        <v>1</v>
      </c>
      <c r="T19" s="42" t="s">
        <v>26</v>
      </c>
      <c r="U19" s="42">
        <v>3</v>
      </c>
      <c r="V19" s="42">
        <v>3</v>
      </c>
      <c r="W19" s="42" t="s">
        <v>26</v>
      </c>
      <c r="X19" s="42" t="s">
        <v>26</v>
      </c>
      <c r="Y19" s="43" t="s">
        <v>26</v>
      </c>
      <c r="Z19" s="43" t="s">
        <v>26</v>
      </c>
      <c r="AA19" s="43">
        <v>5</v>
      </c>
      <c r="AB19" s="43">
        <v>29</v>
      </c>
      <c r="AC19" s="42">
        <v>29</v>
      </c>
      <c r="AD19" s="42">
        <v>58</v>
      </c>
      <c r="AE19" s="42">
        <v>2</v>
      </c>
      <c r="AF19" s="43">
        <v>4</v>
      </c>
      <c r="AG19" s="43" t="s">
        <v>26</v>
      </c>
      <c r="AH19" s="43" t="s">
        <v>26</v>
      </c>
      <c r="AI19" s="43">
        <v>3</v>
      </c>
      <c r="AJ19" s="43" t="s">
        <v>26</v>
      </c>
      <c r="AK19" s="43">
        <v>1</v>
      </c>
    </row>
    <row r="20" spans="1:37" ht="16.5" customHeight="1">
      <c r="A20" s="3">
        <v>6</v>
      </c>
      <c r="B20" s="32" t="s">
        <v>98</v>
      </c>
      <c r="C20" s="21">
        <v>272</v>
      </c>
      <c r="D20" s="21" t="s">
        <v>26</v>
      </c>
      <c r="E20" s="21">
        <v>204</v>
      </c>
      <c r="F20" s="22">
        <v>408</v>
      </c>
      <c r="G20" s="24">
        <v>204</v>
      </c>
      <c r="H20" s="22">
        <v>408</v>
      </c>
      <c r="I20" s="2">
        <v>86</v>
      </c>
      <c r="J20" s="2">
        <v>70</v>
      </c>
      <c r="K20" s="2">
        <v>14</v>
      </c>
      <c r="L20" s="2" t="s">
        <v>26</v>
      </c>
      <c r="M20" s="2">
        <v>6</v>
      </c>
      <c r="N20" s="2" t="s">
        <v>26</v>
      </c>
      <c r="O20" s="2" t="s">
        <v>26</v>
      </c>
      <c r="P20" s="2" t="s">
        <v>26</v>
      </c>
      <c r="Q20" s="2" t="s">
        <v>26</v>
      </c>
      <c r="R20" s="2" t="s">
        <v>26</v>
      </c>
      <c r="S20" s="2" t="s">
        <v>26</v>
      </c>
      <c r="T20" s="2" t="s">
        <v>26</v>
      </c>
      <c r="U20" s="2">
        <v>6</v>
      </c>
      <c r="V20" s="2">
        <v>5</v>
      </c>
      <c r="W20" s="2">
        <v>1</v>
      </c>
      <c r="X20" s="2" t="s">
        <v>26</v>
      </c>
      <c r="Y20" s="25">
        <v>35</v>
      </c>
      <c r="Z20" s="25">
        <v>10</v>
      </c>
      <c r="AA20" s="25">
        <v>20</v>
      </c>
      <c r="AB20" s="2">
        <v>196</v>
      </c>
      <c r="AC20" s="2">
        <v>196</v>
      </c>
      <c r="AD20" s="2">
        <v>392</v>
      </c>
      <c r="AE20" s="2">
        <v>86</v>
      </c>
      <c r="AF20" s="25">
        <v>17</v>
      </c>
      <c r="AG20" s="25">
        <v>2</v>
      </c>
      <c r="AH20" s="25">
        <v>5</v>
      </c>
      <c r="AI20" s="25">
        <v>4</v>
      </c>
      <c r="AJ20" s="25">
        <v>4</v>
      </c>
      <c r="AK20" s="25">
        <v>2</v>
      </c>
    </row>
    <row r="21" spans="1:37" ht="16.5" customHeight="1">
      <c r="A21" s="3">
        <v>7</v>
      </c>
      <c r="B21" s="32" t="s">
        <v>99</v>
      </c>
      <c r="C21" s="21">
        <v>53</v>
      </c>
      <c r="D21" s="21" t="s">
        <v>26</v>
      </c>
      <c r="E21" s="21">
        <v>40</v>
      </c>
      <c r="F21" s="22">
        <v>80</v>
      </c>
      <c r="G21" s="24">
        <v>40</v>
      </c>
      <c r="H21" s="22">
        <v>80</v>
      </c>
      <c r="I21" s="2">
        <v>4</v>
      </c>
      <c r="J21" s="2" t="s">
        <v>26</v>
      </c>
      <c r="K21" s="2">
        <v>3</v>
      </c>
      <c r="L21" s="2" t="s">
        <v>26</v>
      </c>
      <c r="M21" s="2" t="s">
        <v>26</v>
      </c>
      <c r="N21" s="2" t="s">
        <v>26</v>
      </c>
      <c r="O21" s="2" t="s">
        <v>26</v>
      </c>
      <c r="P21" s="2" t="s">
        <v>26</v>
      </c>
      <c r="Q21" s="2">
        <v>3</v>
      </c>
      <c r="R21" s="2" t="s">
        <v>26</v>
      </c>
      <c r="S21" s="2">
        <v>1</v>
      </c>
      <c r="T21" s="2" t="s">
        <v>26</v>
      </c>
      <c r="U21" s="2">
        <v>4</v>
      </c>
      <c r="V21" s="2">
        <v>4</v>
      </c>
      <c r="W21" s="2" t="s">
        <v>26</v>
      </c>
      <c r="X21" s="2" t="s">
        <v>26</v>
      </c>
      <c r="Y21" s="25">
        <v>5</v>
      </c>
      <c r="Z21" s="25" t="s">
        <v>26</v>
      </c>
      <c r="AA21" s="25" t="s">
        <v>26</v>
      </c>
      <c r="AB21" s="2">
        <v>38</v>
      </c>
      <c r="AC21" s="2">
        <v>38</v>
      </c>
      <c r="AD21" s="2">
        <v>76</v>
      </c>
      <c r="AE21" s="2">
        <v>4</v>
      </c>
      <c r="AF21" s="25">
        <v>3</v>
      </c>
      <c r="AG21" s="25" t="s">
        <v>26</v>
      </c>
      <c r="AH21" s="25">
        <v>1</v>
      </c>
      <c r="AI21" s="25">
        <v>1</v>
      </c>
      <c r="AJ21" s="25">
        <v>1</v>
      </c>
      <c r="AK21" s="25" t="s">
        <v>26</v>
      </c>
    </row>
    <row r="22" spans="1:37" ht="16.5" customHeight="1">
      <c r="A22" s="3">
        <v>8</v>
      </c>
      <c r="B22" s="32" t="s">
        <v>100</v>
      </c>
      <c r="C22" s="21">
        <v>150</v>
      </c>
      <c r="D22" s="21" t="s">
        <v>26</v>
      </c>
      <c r="E22" s="21">
        <v>112</v>
      </c>
      <c r="F22" s="22">
        <v>224</v>
      </c>
      <c r="G22" s="24">
        <v>112</v>
      </c>
      <c r="H22" s="22">
        <v>224</v>
      </c>
      <c r="I22" s="2">
        <v>48</v>
      </c>
      <c r="J22" s="2">
        <v>40</v>
      </c>
      <c r="K22" s="2">
        <v>7</v>
      </c>
      <c r="L22" s="2" t="s">
        <v>26</v>
      </c>
      <c r="M22" s="2" t="s">
        <v>26</v>
      </c>
      <c r="N22" s="2">
        <v>1</v>
      </c>
      <c r="O22" s="2">
        <v>1</v>
      </c>
      <c r="P22" s="2" t="s">
        <v>26</v>
      </c>
      <c r="Q22" s="2">
        <v>3</v>
      </c>
      <c r="R22" s="2" t="s">
        <v>26</v>
      </c>
      <c r="S22" s="2">
        <v>2</v>
      </c>
      <c r="T22" s="2" t="s">
        <v>26</v>
      </c>
      <c r="U22" s="2">
        <v>7</v>
      </c>
      <c r="V22" s="2">
        <v>7</v>
      </c>
      <c r="W22" s="2" t="s">
        <v>26</v>
      </c>
      <c r="X22" s="2" t="s">
        <v>26</v>
      </c>
      <c r="Y22" s="25">
        <v>10</v>
      </c>
      <c r="Z22" s="25" t="s">
        <v>26</v>
      </c>
      <c r="AA22" s="25">
        <v>5</v>
      </c>
      <c r="AB22" s="2">
        <v>108</v>
      </c>
      <c r="AC22" s="2">
        <v>108</v>
      </c>
      <c r="AD22" s="2">
        <v>216</v>
      </c>
      <c r="AE22" s="2">
        <v>48</v>
      </c>
      <c r="AF22" s="25">
        <v>14</v>
      </c>
      <c r="AG22" s="25">
        <v>1</v>
      </c>
      <c r="AH22" s="25">
        <v>4</v>
      </c>
      <c r="AI22" s="25">
        <v>4</v>
      </c>
      <c r="AJ22" s="25">
        <v>4</v>
      </c>
      <c r="AK22" s="25">
        <v>1</v>
      </c>
    </row>
    <row r="23" spans="1:37" ht="16.5" customHeight="1">
      <c r="A23" s="3">
        <v>9</v>
      </c>
      <c r="B23" s="32" t="s">
        <v>101</v>
      </c>
      <c r="C23" s="21">
        <v>41</v>
      </c>
      <c r="D23" s="21" t="s">
        <v>26</v>
      </c>
      <c r="E23" s="21">
        <v>30</v>
      </c>
      <c r="F23" s="22">
        <v>60</v>
      </c>
      <c r="G23" s="24">
        <v>30</v>
      </c>
      <c r="H23" s="22">
        <v>60</v>
      </c>
      <c r="I23" s="2">
        <v>2</v>
      </c>
      <c r="J23" s="2" t="s">
        <v>26</v>
      </c>
      <c r="K23" s="2">
        <v>2</v>
      </c>
      <c r="L23" s="2" t="s">
        <v>26</v>
      </c>
      <c r="M23" s="2" t="s">
        <v>26</v>
      </c>
      <c r="N23" s="2" t="s">
        <v>26</v>
      </c>
      <c r="O23" s="2" t="s">
        <v>26</v>
      </c>
      <c r="P23" s="2" t="s">
        <v>26</v>
      </c>
      <c r="Q23" s="2" t="s">
        <v>26</v>
      </c>
      <c r="R23" s="2" t="s">
        <v>26</v>
      </c>
      <c r="S23" s="2">
        <v>2</v>
      </c>
      <c r="T23" s="2" t="s">
        <v>26</v>
      </c>
      <c r="U23" s="2">
        <v>2</v>
      </c>
      <c r="V23" s="2">
        <v>2</v>
      </c>
      <c r="W23" s="2" t="s">
        <v>26</v>
      </c>
      <c r="X23" s="2" t="s">
        <v>26</v>
      </c>
      <c r="Y23" s="25">
        <v>3</v>
      </c>
      <c r="Z23" s="25" t="s">
        <v>26</v>
      </c>
      <c r="AA23" s="25" t="s">
        <v>26</v>
      </c>
      <c r="AB23" s="2">
        <v>38</v>
      </c>
      <c r="AC23" s="2">
        <v>38</v>
      </c>
      <c r="AD23" s="2">
        <v>76</v>
      </c>
      <c r="AE23" s="2">
        <v>2</v>
      </c>
      <c r="AF23" s="25">
        <v>4</v>
      </c>
      <c r="AG23" s="25" t="s">
        <v>26</v>
      </c>
      <c r="AH23" s="25">
        <v>1</v>
      </c>
      <c r="AI23" s="25">
        <v>1</v>
      </c>
      <c r="AJ23" s="25">
        <v>1</v>
      </c>
      <c r="AK23" s="25">
        <v>1</v>
      </c>
    </row>
    <row r="24" spans="1:37" ht="16.5" customHeight="1">
      <c r="A24" s="3">
        <v>10</v>
      </c>
      <c r="B24" s="32" t="s">
        <v>102</v>
      </c>
      <c r="C24" s="21">
        <v>32</v>
      </c>
      <c r="D24" s="21" t="s">
        <v>26</v>
      </c>
      <c r="E24" s="21">
        <v>24</v>
      </c>
      <c r="F24" s="22">
        <v>48</v>
      </c>
      <c r="G24" s="24">
        <v>24</v>
      </c>
      <c r="H24" s="22">
        <v>48</v>
      </c>
      <c r="I24" s="2">
        <v>2</v>
      </c>
      <c r="J24" s="2" t="s">
        <v>26</v>
      </c>
      <c r="K24" s="2">
        <v>2</v>
      </c>
      <c r="L24" s="2" t="s">
        <v>26</v>
      </c>
      <c r="M24" s="2" t="s">
        <v>26</v>
      </c>
      <c r="N24" s="2" t="s">
        <v>26</v>
      </c>
      <c r="O24" s="2" t="s">
        <v>26</v>
      </c>
      <c r="P24" s="2" t="s">
        <v>26</v>
      </c>
      <c r="Q24" s="2" t="s">
        <v>26</v>
      </c>
      <c r="R24" s="2" t="s">
        <v>26</v>
      </c>
      <c r="S24" s="2">
        <v>2</v>
      </c>
      <c r="T24" s="2" t="s">
        <v>26</v>
      </c>
      <c r="U24" s="2">
        <v>2</v>
      </c>
      <c r="V24" s="2">
        <v>2</v>
      </c>
      <c r="W24" s="2" t="s">
        <v>26</v>
      </c>
      <c r="X24" s="2" t="s">
        <v>26</v>
      </c>
      <c r="Y24" s="25">
        <v>3</v>
      </c>
      <c r="Z24" s="25" t="s">
        <v>26</v>
      </c>
      <c r="AA24" s="25" t="s">
        <v>26</v>
      </c>
      <c r="AB24" s="2">
        <v>23</v>
      </c>
      <c r="AC24" s="2">
        <v>23</v>
      </c>
      <c r="AD24" s="2">
        <v>46</v>
      </c>
      <c r="AE24" s="2">
        <v>2</v>
      </c>
      <c r="AF24" s="25">
        <v>3</v>
      </c>
      <c r="AG24" s="25" t="s">
        <v>26</v>
      </c>
      <c r="AH24" s="25" t="s">
        <v>26</v>
      </c>
      <c r="AI24" s="25">
        <v>2</v>
      </c>
      <c r="AJ24" s="25">
        <v>1</v>
      </c>
      <c r="AK24" s="25" t="s">
        <v>26</v>
      </c>
    </row>
    <row r="25" spans="1:37" ht="16.5" customHeight="1">
      <c r="A25" s="3">
        <v>11</v>
      </c>
      <c r="B25" s="32" t="s">
        <v>103</v>
      </c>
      <c r="C25" s="21">
        <v>106</v>
      </c>
      <c r="D25" s="21" t="s">
        <v>26</v>
      </c>
      <c r="E25" s="21">
        <v>80</v>
      </c>
      <c r="F25" s="22">
        <v>160</v>
      </c>
      <c r="G25" s="24">
        <v>80</v>
      </c>
      <c r="H25" s="22">
        <v>160</v>
      </c>
      <c r="I25" s="2">
        <v>6</v>
      </c>
      <c r="J25" s="2" t="s">
        <v>26</v>
      </c>
      <c r="K25" s="2">
        <v>6</v>
      </c>
      <c r="L25" s="2" t="s">
        <v>26</v>
      </c>
      <c r="M25" s="2" t="s">
        <v>26</v>
      </c>
      <c r="N25" s="2" t="s">
        <v>26</v>
      </c>
      <c r="O25" s="2">
        <v>2</v>
      </c>
      <c r="P25" s="2" t="s">
        <v>26</v>
      </c>
      <c r="Q25" s="2" t="s">
        <v>26</v>
      </c>
      <c r="R25" s="2" t="s">
        <v>26</v>
      </c>
      <c r="S25" s="2">
        <v>4</v>
      </c>
      <c r="T25" s="2" t="s">
        <v>26</v>
      </c>
      <c r="U25" s="2">
        <v>6</v>
      </c>
      <c r="V25" s="2">
        <v>6</v>
      </c>
      <c r="W25" s="2" t="s">
        <v>26</v>
      </c>
      <c r="X25" s="2" t="s">
        <v>26</v>
      </c>
      <c r="Y25" s="25">
        <v>10</v>
      </c>
      <c r="Z25" s="25">
        <v>5</v>
      </c>
      <c r="AA25" s="25">
        <v>5</v>
      </c>
      <c r="AB25" s="2">
        <v>77</v>
      </c>
      <c r="AC25" s="2">
        <v>77</v>
      </c>
      <c r="AD25" s="2">
        <v>154</v>
      </c>
      <c r="AE25" s="2">
        <v>6</v>
      </c>
      <c r="AF25" s="25">
        <v>7</v>
      </c>
      <c r="AG25" s="25" t="s">
        <v>26</v>
      </c>
      <c r="AH25" s="25">
        <v>3</v>
      </c>
      <c r="AI25" s="25">
        <v>3</v>
      </c>
      <c r="AJ25" s="25" t="s">
        <v>26</v>
      </c>
      <c r="AK25" s="25">
        <v>1</v>
      </c>
    </row>
    <row r="26" spans="2:37" s="28" customFormat="1" ht="27.75" customHeight="1">
      <c r="B26" s="27" t="s">
        <v>27</v>
      </c>
      <c r="C26" s="31">
        <f aca="true" t="shared" si="0" ref="C26:K26">SUM(C15:C25)</f>
        <v>1013</v>
      </c>
      <c r="D26" s="31" t="s">
        <v>26</v>
      </c>
      <c r="E26" s="27">
        <f t="shared" si="0"/>
        <v>760</v>
      </c>
      <c r="F26" s="27">
        <f t="shared" si="0"/>
        <v>1520</v>
      </c>
      <c r="G26" s="27">
        <f t="shared" si="0"/>
        <v>760</v>
      </c>
      <c r="H26" s="27">
        <f t="shared" si="0"/>
        <v>1520</v>
      </c>
      <c r="I26" s="27">
        <f t="shared" si="0"/>
        <v>168</v>
      </c>
      <c r="J26" s="27">
        <f t="shared" si="0"/>
        <v>110</v>
      </c>
      <c r="K26" s="27">
        <f t="shared" si="0"/>
        <v>52</v>
      </c>
      <c r="L26" s="27" t="s">
        <v>26</v>
      </c>
      <c r="M26" s="27">
        <v>7</v>
      </c>
      <c r="N26" s="27">
        <v>1</v>
      </c>
      <c r="O26" s="27">
        <f>SUM(O15:O25)</f>
        <v>10</v>
      </c>
      <c r="P26" s="27" t="s">
        <v>26</v>
      </c>
      <c r="Q26" s="27">
        <f>SUM(Q15:Q25)</f>
        <v>10</v>
      </c>
      <c r="R26" s="27" t="s">
        <v>26</v>
      </c>
      <c r="S26" s="27">
        <f>SUM(S15:S25)</f>
        <v>19</v>
      </c>
      <c r="T26" s="27" t="s">
        <v>26</v>
      </c>
      <c r="U26" s="27">
        <f>SUM(U15:U25)</f>
        <v>47</v>
      </c>
      <c r="V26" s="27">
        <f>SUM(V15:V25)</f>
        <v>46</v>
      </c>
      <c r="W26" s="27">
        <v>1</v>
      </c>
      <c r="X26" s="27" t="s">
        <v>26</v>
      </c>
      <c r="Y26" s="27">
        <f>SUM(Y15:Y25)</f>
        <v>86</v>
      </c>
      <c r="Z26" s="27">
        <f>SUM(Z15:Z25)</f>
        <v>20</v>
      </c>
      <c r="AA26" s="27">
        <f aca="true" t="shared" si="1" ref="AA26:AI26">SUM(AA15:AA25)</f>
        <v>50</v>
      </c>
      <c r="AB26" s="27">
        <f t="shared" si="1"/>
        <v>740</v>
      </c>
      <c r="AC26" s="27">
        <f t="shared" si="1"/>
        <v>740</v>
      </c>
      <c r="AD26" s="27">
        <f t="shared" si="1"/>
        <v>1480</v>
      </c>
      <c r="AE26" s="27">
        <f t="shared" si="1"/>
        <v>168</v>
      </c>
      <c r="AF26" s="27">
        <f t="shared" si="1"/>
        <v>75</v>
      </c>
      <c r="AG26" s="27">
        <f t="shared" si="1"/>
        <v>3</v>
      </c>
      <c r="AH26" s="27">
        <f t="shared" si="1"/>
        <v>28</v>
      </c>
      <c r="AI26" s="27">
        <f t="shared" si="1"/>
        <v>23</v>
      </c>
      <c r="AJ26" s="27">
        <f>SUM(AJ15:AJ25)</f>
        <v>15</v>
      </c>
      <c r="AK26" s="27">
        <f>SUM(AK15:AK25)</f>
        <v>6</v>
      </c>
    </row>
  </sheetData>
  <sheetProtection/>
  <mergeCells count="13">
    <mergeCell ref="B2:AG2"/>
    <mergeCell ref="B6:AF6"/>
    <mergeCell ref="C8:D8"/>
    <mergeCell ref="AF8:AK8"/>
    <mergeCell ref="B3:T3"/>
    <mergeCell ref="V8:W8"/>
    <mergeCell ref="V10:W10"/>
    <mergeCell ref="AG10:AK10"/>
    <mergeCell ref="X8:AA8"/>
    <mergeCell ref="C9:D9"/>
    <mergeCell ref="L8:T8"/>
    <mergeCell ref="L9:T9"/>
    <mergeCell ref="V9:W9"/>
  </mergeCells>
  <printOptions horizontalCentered="1"/>
  <pageMargins left="0.5905511811023623" right="0" top="0.5905511811023623" bottom="0.3937007874015748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WZMiUW</cp:lastModifiedBy>
  <cp:lastPrinted>2008-12-13T16:52:41Z</cp:lastPrinted>
  <dcterms:created xsi:type="dcterms:W3CDTF">2007-01-05T13:07:11Z</dcterms:created>
  <dcterms:modified xsi:type="dcterms:W3CDTF">2008-12-13T21:02:36Z</dcterms:modified>
  <cp:category/>
  <cp:version/>
  <cp:contentType/>
  <cp:contentStatus/>
</cp:coreProperties>
</file>