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<sst xmlns="http://schemas.openxmlformats.org/spreadsheetml/2006/main" count="60" uniqueCount="50">
  <si>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</si>
  <si>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</si>
  <si>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</si>
  <si>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</si>
  <si>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</si>
  <si>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</si>
  <si>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</si>
  <si>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</si>
  <si>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</si>
  <si>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</si>
  <si>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</si>
  <si>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</si>
  <si>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</si>
  <si>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</si>
  <si>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</si>
  <si>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</si>
  <si>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</si>
  <si>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</si>
  <si>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</si>
  <si>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</si>
  <si>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</si>
  <si>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</si>
  <si>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</si>
  <si>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</si>
  <si>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</si>
  <si>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</si>
  <si>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</si>
  <si>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</si>
  <si>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</si>
  <si>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</si>
  <si>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</si>
  <si>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Ubezpieczenie majątku od 30.10.2014 do 30.09.2017r. - ubezpieczenie majątku Gminy</t>
  </si>
  <si>
    <t>Urząd Gminy Kleszczewo</t>
  </si>
  <si>
    <t>1.3.1.2</t>
  </si>
  <si>
    <t>Ubezpieczenie mienia Gminy - dbałośc o majątek gminy</t>
  </si>
  <si>
    <t>1.3.1.3</t>
  </si>
  <si>
    <t>Zadanie - Zmiana studium uwarunkowań i kierunków zagospodarowania przestrzennego oraz zmiana planu zagospodarowania przestrzennego Gminy - rozwój Gminy</t>
  </si>
  <si>
    <t>1.3.2</t>
  </si>
  <si>
    <t>1.3.2.1</t>
  </si>
  <si>
    <t>budowa schroniska dla zwierząt - Schronisko budowane przez Związem Międzygmiinny "SCHRONISKO" w Gminie Kostrzyn</t>
  </si>
  <si>
    <t>1.3.2.2</t>
  </si>
  <si>
    <t>Budowa sieci kanalizacji sanitarnej  w Tulcach Gmina Kleszczewo - ochrona środowiska</t>
  </si>
  <si>
    <t>1.3.2.3</t>
  </si>
  <si>
    <t>Koncepcja i dokumentacja kanalizacji sanitarnej miejscowości Tulce, Gowarzewo, Komorniki, Bylin, Szewce, Tanibórz - objęcie siecią kanalizacyjną pozostałej części gminy</t>
  </si>
  <si>
    <t>Rady Gminy Kleszczewo</t>
  </si>
  <si>
    <t>z dnia 25 czerwca 2014r.</t>
  </si>
  <si>
    <t>Przewodniczący Rady Gminy</t>
  </si>
  <si>
    <t xml:space="preserve">    Henryk Lesiński</t>
  </si>
  <si>
    <t>Załącznik Nr 3</t>
  </si>
  <si>
    <t>do Uchwały Nr XLII/309/2014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</si>
</sst>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ont="1" applyFill="1" applyAlignment="1" applyProtection="1">
      <alignment horizontal="center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showGridLines="0" tabSelected="1" zoomScalePageLayoutView="0" workbookViewId="0" topLeftCell="D1">
      <selection activeCell="S3" sqref="S3"/>
    </sheetView>
  </sheetViews>
  <sheetFormatPr defaultColWidth="9.33203125" defaultRowHeight="12.75"/>
  <cols>
    <col min="1" max="1" width="0.4921875" style="0" customWidth="1"/>
    <col min="2" max="2" width="8.33203125" style="0" customWidth="1"/>
    <col min="3" max="3" width="67" style="0" customWidth="1"/>
    <col min="4" max="4" width="15.66015625" style="0" customWidth="1"/>
    <col min="5" max="5" width="10" style="0" customWidth="1"/>
    <col min="6" max="6" width="9.16015625" style="0" customWidth="1"/>
    <col min="7" max="7" width="3.83203125" style="0" customWidth="1"/>
    <col min="8" max="8" width="9.66015625" style="0" customWidth="1"/>
    <col min="9" max="9" width="0.4921875" style="0" hidden="1" customWidth="1"/>
    <col min="10" max="10" width="3" style="0" customWidth="1"/>
    <col min="11" max="11" width="1.171875" style="0" customWidth="1"/>
    <col min="12" max="12" width="8.83203125" style="0" customWidth="1"/>
    <col min="13" max="13" width="1.171875" style="0" customWidth="1"/>
    <col min="14" max="14" width="2.5" style="0" customWidth="1"/>
    <col min="15" max="15" width="1.171875" style="0" customWidth="1"/>
    <col min="16" max="16" width="0.4921875" style="0" customWidth="1"/>
    <col min="17" max="17" width="8.16015625" style="0" customWidth="1"/>
    <col min="18" max="18" width="1.171875" style="0" hidden="1" customWidth="1"/>
    <col min="19" max="19" width="3.83203125" style="0" customWidth="1"/>
    <col min="20" max="20" width="8" style="0" customWidth="1"/>
    <col min="21" max="21" width="1.171875" style="0" hidden="1" customWidth="1"/>
    <col min="22" max="22" width="3.83203125" style="0" customWidth="1"/>
    <col min="23" max="23" width="5.83203125" style="0" customWidth="1"/>
    <col min="24" max="24" width="2" style="0" customWidth="1"/>
    <col min="25" max="25" width="1.171875" style="0" hidden="1" customWidth="1"/>
    <col min="26" max="26" width="5.83203125" style="0" customWidth="1"/>
    <col min="27" max="27" width="1.171875" style="0" customWidth="1"/>
    <col min="28" max="28" width="6.83203125" style="0" customWidth="1"/>
    <col min="29" max="29" width="0.4921875" style="0" hidden="1" customWidth="1"/>
  </cols>
  <sheetData>
    <row r="1" ht="12.75">
      <c r="S1" s="8" t="s">
        <v>48</v>
      </c>
    </row>
    <row r="2" ht="12.75">
      <c r="S2" s="8" t="s">
        <v>49</v>
      </c>
    </row>
    <row r="3" ht="12.75">
      <c r="S3" s="8" t="s">
        <v>44</v>
      </c>
    </row>
    <row r="4" ht="12.75">
      <c r="S4" s="8" t="s">
        <v>45</v>
      </c>
    </row>
    <row r="5" spans="1:30" ht="18.75" customHeight="1">
      <c r="A5" s="23" t="s">
        <v>0</v>
      </c>
      <c r="B5" s="23"/>
      <c r="C5" s="23"/>
      <c r="D5" s="23"/>
      <c r="E5" s="23"/>
      <c r="F5" s="23"/>
      <c r="G5" s="2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A5" s="7"/>
      <c r="AB5" s="7"/>
      <c r="AD5" s="1"/>
    </row>
    <row r="6" spans="2:30" ht="1.5" customHeight="1">
      <c r="B6" s="24"/>
      <c r="C6" s="24"/>
      <c r="D6" s="24"/>
      <c r="E6" s="24"/>
      <c r="F6" s="24"/>
      <c r="G6" s="24"/>
      <c r="H6" s="24"/>
      <c r="I6" s="24"/>
      <c r="J6" s="14"/>
      <c r="K6" s="14"/>
      <c r="L6" s="10"/>
      <c r="M6" s="10"/>
      <c r="N6" s="10"/>
      <c r="P6" s="25"/>
      <c r="Q6" s="25"/>
      <c r="R6" s="14"/>
      <c r="S6" s="14"/>
      <c r="T6" s="2"/>
      <c r="U6" s="14"/>
      <c r="V6" s="14"/>
      <c r="W6" s="25"/>
      <c r="X6" s="25"/>
      <c r="Z6" s="7"/>
      <c r="AA6" s="7"/>
      <c r="AB6" s="7"/>
      <c r="AD6" s="1"/>
    </row>
    <row r="7" spans="2:30" ht="15" customHeight="1">
      <c r="B7" s="24"/>
      <c r="C7" s="24"/>
      <c r="D7" s="24"/>
      <c r="E7" s="24"/>
      <c r="F7" s="24"/>
      <c r="G7" s="24"/>
      <c r="H7" s="24"/>
      <c r="I7" s="24"/>
      <c r="J7" s="14"/>
      <c r="K7" s="14"/>
      <c r="L7" s="10"/>
      <c r="M7" s="10"/>
      <c r="N7" s="10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0" t="s">
        <v>1</v>
      </c>
      <c r="AA7" s="10"/>
      <c r="AB7" s="10"/>
      <c r="AD7" s="1"/>
    </row>
    <row r="8" spans="1:30" ht="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0"/>
      <c r="M8" s="10"/>
      <c r="N8" s="10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7"/>
      <c r="AA8" s="7"/>
      <c r="AB8" s="7"/>
      <c r="AD8" s="1"/>
    </row>
    <row r="9" spans="1:30" ht="2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7"/>
      <c r="AA9" s="7"/>
      <c r="AB9" s="7"/>
      <c r="AD9" s="1"/>
    </row>
    <row r="10" spans="1:30" ht="25.5" customHeight="1">
      <c r="A10" s="22" t="s">
        <v>2</v>
      </c>
      <c r="B10" s="22"/>
      <c r="C10" s="22" t="s">
        <v>3</v>
      </c>
      <c r="D10" s="22" t="s">
        <v>4</v>
      </c>
      <c r="E10" s="22" t="s">
        <v>5</v>
      </c>
      <c r="F10" s="22"/>
      <c r="G10" s="22" t="s">
        <v>6</v>
      </c>
      <c r="H10" s="22"/>
      <c r="I10" s="22" t="s">
        <v>7</v>
      </c>
      <c r="J10" s="22"/>
      <c r="K10" s="22"/>
      <c r="L10" s="22"/>
      <c r="M10" s="22"/>
      <c r="N10" s="22" t="s">
        <v>8</v>
      </c>
      <c r="O10" s="22"/>
      <c r="P10" s="22"/>
      <c r="Q10" s="22"/>
      <c r="R10" s="22"/>
      <c r="S10" s="22" t="s">
        <v>9</v>
      </c>
      <c r="T10" s="22"/>
      <c r="U10" s="22"/>
      <c r="V10" s="22" t="s">
        <v>10</v>
      </c>
      <c r="W10" s="22"/>
      <c r="X10" s="22"/>
      <c r="Y10" s="22"/>
      <c r="Z10" s="22" t="s">
        <v>11</v>
      </c>
      <c r="AA10" s="22"/>
      <c r="AB10" s="22"/>
      <c r="AD10" s="1"/>
    </row>
    <row r="11" spans="1:30" ht="24" customHeight="1">
      <c r="A11" s="22"/>
      <c r="B11" s="22"/>
      <c r="C11" s="22"/>
      <c r="D11" s="22"/>
      <c r="E11" s="3" t="s">
        <v>12</v>
      </c>
      <c r="F11" s="3" t="s">
        <v>13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D11" s="1"/>
    </row>
    <row r="12" spans="1:30" ht="25.5" customHeight="1">
      <c r="A12" s="17">
        <v>1</v>
      </c>
      <c r="B12" s="17"/>
      <c r="C12" s="15" t="s">
        <v>14</v>
      </c>
      <c r="D12" s="15"/>
      <c r="E12" s="15"/>
      <c r="F12" s="15"/>
      <c r="G12" s="16">
        <v>4191366</v>
      </c>
      <c r="H12" s="16"/>
      <c r="I12" s="16">
        <v>1308615</v>
      </c>
      <c r="J12" s="16"/>
      <c r="K12" s="16"/>
      <c r="L12" s="16"/>
      <c r="M12" s="16"/>
      <c r="N12" s="16">
        <v>2118322</v>
      </c>
      <c r="O12" s="16"/>
      <c r="P12" s="16"/>
      <c r="Q12" s="16"/>
      <c r="R12" s="16"/>
      <c r="S12" s="16">
        <v>133332</v>
      </c>
      <c r="T12" s="16"/>
      <c r="U12" s="16"/>
      <c r="V12" s="16">
        <v>100000</v>
      </c>
      <c r="W12" s="16"/>
      <c r="X12" s="16"/>
      <c r="Y12" s="16"/>
      <c r="Z12" s="16">
        <v>3438310.85</v>
      </c>
      <c r="AA12" s="16"/>
      <c r="AB12" s="16"/>
      <c r="AC12" s="6">
        <f>SUM(A12:AB12)</f>
        <v>11289946.85</v>
      </c>
      <c r="AD12" s="1"/>
    </row>
    <row r="13" spans="1:30" ht="25.5" customHeight="1">
      <c r="A13" s="17" t="s">
        <v>15</v>
      </c>
      <c r="B13" s="17"/>
      <c r="C13" s="15" t="s">
        <v>16</v>
      </c>
      <c r="D13" s="15"/>
      <c r="E13" s="15"/>
      <c r="F13" s="15"/>
      <c r="G13" s="16">
        <v>987646</v>
      </c>
      <c r="H13" s="16"/>
      <c r="I13" s="16">
        <v>165705</v>
      </c>
      <c r="J13" s="16"/>
      <c r="K13" s="16"/>
      <c r="L13" s="16"/>
      <c r="M13" s="16"/>
      <c r="N13" s="16">
        <v>156332</v>
      </c>
      <c r="O13" s="16"/>
      <c r="P13" s="16"/>
      <c r="Q13" s="16"/>
      <c r="R13" s="16"/>
      <c r="S13" s="16">
        <v>133332</v>
      </c>
      <c r="T13" s="16"/>
      <c r="U13" s="16"/>
      <c r="V13" s="16">
        <v>100000</v>
      </c>
      <c r="W13" s="16"/>
      <c r="X13" s="16"/>
      <c r="Y13" s="16"/>
      <c r="Z13" s="16">
        <v>420810.85</v>
      </c>
      <c r="AA13" s="16"/>
      <c r="AB13" s="16"/>
      <c r="AC13" s="6">
        <f>SUM(A13:AB13)</f>
        <v>1963825.85</v>
      </c>
      <c r="AD13" s="1"/>
    </row>
    <row r="14" spans="1:30" ht="25.5" customHeight="1">
      <c r="A14" s="17" t="s">
        <v>17</v>
      </c>
      <c r="B14" s="17"/>
      <c r="C14" s="15" t="s">
        <v>18</v>
      </c>
      <c r="D14" s="15"/>
      <c r="E14" s="15"/>
      <c r="F14" s="15"/>
      <c r="G14" s="16">
        <v>3203720</v>
      </c>
      <c r="H14" s="16"/>
      <c r="I14" s="16">
        <v>1142910</v>
      </c>
      <c r="J14" s="16"/>
      <c r="K14" s="16"/>
      <c r="L14" s="16"/>
      <c r="M14" s="16"/>
      <c r="N14" s="16">
        <v>1961990</v>
      </c>
      <c r="O14" s="16"/>
      <c r="P14" s="16"/>
      <c r="Q14" s="16"/>
      <c r="R14" s="16"/>
      <c r="S14" s="16">
        <v>0</v>
      </c>
      <c r="T14" s="16"/>
      <c r="U14" s="16"/>
      <c r="V14" s="16">
        <v>0</v>
      </c>
      <c r="W14" s="16"/>
      <c r="X14" s="16"/>
      <c r="Y14" s="16"/>
      <c r="Z14" s="16">
        <v>3017500</v>
      </c>
      <c r="AA14" s="16"/>
      <c r="AB14" s="16"/>
      <c r="AC14" s="6">
        <f>SUM(A14:AB14)</f>
        <v>9326120</v>
      </c>
      <c r="AD14" s="1"/>
    </row>
    <row r="15" spans="1:30" ht="25.5" customHeight="1">
      <c r="A15" s="20" t="s">
        <v>19</v>
      </c>
      <c r="B15" s="20"/>
      <c r="C15" s="21" t="s">
        <v>20</v>
      </c>
      <c r="D15" s="21"/>
      <c r="E15" s="21"/>
      <c r="F15" s="21"/>
      <c r="G15" s="19">
        <v>0</v>
      </c>
      <c r="H15" s="19"/>
      <c r="I15" s="19">
        <v>0</v>
      </c>
      <c r="J15" s="19"/>
      <c r="K15" s="19"/>
      <c r="L15" s="19"/>
      <c r="M15" s="19"/>
      <c r="N15" s="19">
        <v>0</v>
      </c>
      <c r="O15" s="19"/>
      <c r="P15" s="19"/>
      <c r="Q15" s="19"/>
      <c r="R15" s="19"/>
      <c r="S15" s="19">
        <v>0</v>
      </c>
      <c r="T15" s="19"/>
      <c r="U15" s="19"/>
      <c r="V15" s="19">
        <v>0</v>
      </c>
      <c r="W15" s="19"/>
      <c r="X15" s="19"/>
      <c r="Y15" s="19"/>
      <c r="Z15" s="19">
        <v>0</v>
      </c>
      <c r="AA15" s="19"/>
      <c r="AB15" s="19"/>
      <c r="AC15" s="6">
        <f>SUM(A15:AB15)</f>
        <v>0</v>
      </c>
      <c r="AD15" s="1"/>
    </row>
    <row r="16" spans="1:30" ht="12" customHeight="1">
      <c r="A16" s="14"/>
      <c r="B16" s="14"/>
      <c r="C16" s="21"/>
      <c r="D16" s="21"/>
      <c r="E16" s="21"/>
      <c r="F16" s="2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"/>
    </row>
    <row r="17" spans="1:30" ht="12.75">
      <c r="A17" s="17" t="s">
        <v>21</v>
      </c>
      <c r="B17" s="17"/>
      <c r="C17" s="15" t="s">
        <v>16</v>
      </c>
      <c r="D17" s="15"/>
      <c r="E17" s="15"/>
      <c r="F17" s="15"/>
      <c r="G17" s="16">
        <v>0</v>
      </c>
      <c r="H17" s="16"/>
      <c r="I17" s="16">
        <v>0</v>
      </c>
      <c r="J17" s="16"/>
      <c r="K17" s="16"/>
      <c r="L17" s="16"/>
      <c r="M17" s="16"/>
      <c r="N17" s="16">
        <v>0</v>
      </c>
      <c r="O17" s="16"/>
      <c r="P17" s="16"/>
      <c r="Q17" s="16"/>
      <c r="R17" s="16"/>
      <c r="S17" s="16">
        <v>0</v>
      </c>
      <c r="T17" s="16"/>
      <c r="U17" s="16"/>
      <c r="V17" s="16">
        <v>0</v>
      </c>
      <c r="W17" s="16"/>
      <c r="X17" s="16"/>
      <c r="Y17" s="16"/>
      <c r="Z17" s="16">
        <v>0</v>
      </c>
      <c r="AA17" s="16"/>
      <c r="AB17" s="16"/>
      <c r="AC17" s="6">
        <f>SUM(A17:AB17)</f>
        <v>0</v>
      </c>
      <c r="AD17" s="1"/>
    </row>
    <row r="18" spans="1:30" ht="12.75">
      <c r="A18" s="17" t="s">
        <v>22</v>
      </c>
      <c r="B18" s="17"/>
      <c r="C18" s="15" t="s">
        <v>18</v>
      </c>
      <c r="D18" s="15"/>
      <c r="E18" s="15"/>
      <c r="F18" s="15"/>
      <c r="G18" s="16">
        <v>0</v>
      </c>
      <c r="H18" s="16"/>
      <c r="I18" s="16">
        <v>0</v>
      </c>
      <c r="J18" s="16"/>
      <c r="K18" s="16"/>
      <c r="L18" s="16"/>
      <c r="M18" s="16"/>
      <c r="N18" s="16">
        <v>0</v>
      </c>
      <c r="O18" s="16"/>
      <c r="P18" s="16"/>
      <c r="Q18" s="16"/>
      <c r="R18" s="16"/>
      <c r="S18" s="16">
        <v>0</v>
      </c>
      <c r="T18" s="16"/>
      <c r="U18" s="16"/>
      <c r="V18" s="16">
        <v>0</v>
      </c>
      <c r="W18" s="16"/>
      <c r="X18" s="16"/>
      <c r="Y18" s="16"/>
      <c r="Z18" s="16">
        <v>0</v>
      </c>
      <c r="AA18" s="16"/>
      <c r="AB18" s="16"/>
      <c r="AC18" s="6">
        <f>SUM(A18:AB18)</f>
        <v>0</v>
      </c>
      <c r="AD18" s="1"/>
    </row>
    <row r="19" spans="1:30" ht="12.75">
      <c r="A19" s="20" t="s">
        <v>23</v>
      </c>
      <c r="B19" s="20"/>
      <c r="C19" s="21" t="s">
        <v>24</v>
      </c>
      <c r="D19" s="21"/>
      <c r="E19" s="21"/>
      <c r="F19" s="21"/>
      <c r="G19" s="19">
        <v>0</v>
      </c>
      <c r="H19" s="19"/>
      <c r="I19" s="19">
        <v>0</v>
      </c>
      <c r="J19" s="19"/>
      <c r="K19" s="19"/>
      <c r="L19" s="19"/>
      <c r="M19" s="19"/>
      <c r="N19" s="19">
        <v>0</v>
      </c>
      <c r="O19" s="19"/>
      <c r="P19" s="19"/>
      <c r="Q19" s="19"/>
      <c r="R19" s="19"/>
      <c r="S19" s="19">
        <v>0</v>
      </c>
      <c r="T19" s="19"/>
      <c r="U19" s="19"/>
      <c r="V19" s="19">
        <v>0</v>
      </c>
      <c r="W19" s="19"/>
      <c r="X19" s="19"/>
      <c r="Y19" s="19"/>
      <c r="Z19" s="19">
        <v>0</v>
      </c>
      <c r="AA19" s="19"/>
      <c r="AB19" s="19"/>
      <c r="AC19" s="6">
        <f>SUM(A19:AB19)</f>
        <v>0</v>
      </c>
      <c r="AD19" s="1"/>
    </row>
    <row r="20" spans="1:30" ht="1.5" customHeight="1">
      <c r="A20" s="14"/>
      <c r="B20" s="14"/>
      <c r="C20" s="21"/>
      <c r="D20" s="21"/>
      <c r="E20" s="21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"/>
    </row>
    <row r="21" spans="1:30" ht="12.75">
      <c r="A21" s="17" t="s">
        <v>25</v>
      </c>
      <c r="B21" s="17"/>
      <c r="C21" s="15" t="s">
        <v>16</v>
      </c>
      <c r="D21" s="15"/>
      <c r="E21" s="15"/>
      <c r="F21" s="15"/>
      <c r="G21" s="16">
        <v>0</v>
      </c>
      <c r="H21" s="16"/>
      <c r="I21" s="16">
        <v>0</v>
      </c>
      <c r="J21" s="16"/>
      <c r="K21" s="16"/>
      <c r="L21" s="16"/>
      <c r="M21" s="16"/>
      <c r="N21" s="16">
        <v>0</v>
      </c>
      <c r="O21" s="16"/>
      <c r="P21" s="16"/>
      <c r="Q21" s="16"/>
      <c r="R21" s="16"/>
      <c r="S21" s="16">
        <v>0</v>
      </c>
      <c r="T21" s="16"/>
      <c r="U21" s="16"/>
      <c r="V21" s="16">
        <v>0</v>
      </c>
      <c r="W21" s="16"/>
      <c r="X21" s="16"/>
      <c r="Y21" s="16"/>
      <c r="Z21" s="16">
        <v>0</v>
      </c>
      <c r="AA21" s="16"/>
      <c r="AB21" s="16"/>
      <c r="AC21" s="6">
        <f>SUM(A21:AB21)</f>
        <v>0</v>
      </c>
      <c r="AD21" s="1"/>
    </row>
    <row r="22" spans="1:30" ht="12.75">
      <c r="A22" s="17" t="s">
        <v>26</v>
      </c>
      <c r="B22" s="17"/>
      <c r="C22" s="15" t="s">
        <v>18</v>
      </c>
      <c r="D22" s="15"/>
      <c r="E22" s="15"/>
      <c r="F22" s="15"/>
      <c r="G22" s="16">
        <v>0</v>
      </c>
      <c r="H22" s="16"/>
      <c r="I22" s="16">
        <v>0</v>
      </c>
      <c r="J22" s="16"/>
      <c r="K22" s="16"/>
      <c r="L22" s="16"/>
      <c r="M22" s="16"/>
      <c r="N22" s="16">
        <v>0</v>
      </c>
      <c r="O22" s="16"/>
      <c r="P22" s="16"/>
      <c r="Q22" s="16"/>
      <c r="R22" s="16"/>
      <c r="S22" s="16">
        <v>0</v>
      </c>
      <c r="T22" s="16"/>
      <c r="U22" s="16"/>
      <c r="V22" s="16">
        <v>0</v>
      </c>
      <c r="W22" s="16"/>
      <c r="X22" s="16"/>
      <c r="Y22" s="16"/>
      <c r="Z22" s="16">
        <v>0</v>
      </c>
      <c r="AA22" s="16"/>
      <c r="AB22" s="16"/>
      <c r="AC22" s="6">
        <f>SUM(A22:AB22)</f>
        <v>0</v>
      </c>
      <c r="AD22" s="1"/>
    </row>
    <row r="23" spans="1:30" ht="20.25" customHeight="1">
      <c r="A23" s="20" t="s">
        <v>27</v>
      </c>
      <c r="B23" s="20"/>
      <c r="C23" s="21" t="s">
        <v>28</v>
      </c>
      <c r="D23" s="21"/>
      <c r="E23" s="21"/>
      <c r="F23" s="21"/>
      <c r="G23" s="19">
        <v>4191366</v>
      </c>
      <c r="H23" s="19"/>
      <c r="I23" s="19">
        <v>1308615</v>
      </c>
      <c r="J23" s="19"/>
      <c r="K23" s="19"/>
      <c r="L23" s="19"/>
      <c r="M23" s="19"/>
      <c r="N23" s="19">
        <v>2118322</v>
      </c>
      <c r="O23" s="19"/>
      <c r="P23" s="19"/>
      <c r="Q23" s="19"/>
      <c r="R23" s="19"/>
      <c r="S23" s="19">
        <v>133332</v>
      </c>
      <c r="T23" s="19"/>
      <c r="U23" s="19"/>
      <c r="V23" s="19">
        <v>100000</v>
      </c>
      <c r="W23" s="19"/>
      <c r="X23" s="19"/>
      <c r="Y23" s="19"/>
      <c r="Z23" s="19">
        <v>3438310.85</v>
      </c>
      <c r="AA23" s="19"/>
      <c r="AB23" s="19"/>
      <c r="AC23" s="6">
        <f>SUM(A23:AB23)</f>
        <v>11289945.85</v>
      </c>
      <c r="AD23" s="1"/>
    </row>
    <row r="24" spans="1:30" ht="2.25" customHeight="1">
      <c r="A24" s="14"/>
      <c r="B24" s="14"/>
      <c r="C24" s="21"/>
      <c r="D24" s="21"/>
      <c r="E24" s="21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"/>
    </row>
    <row r="25" spans="1:30" ht="21.75" customHeight="1">
      <c r="A25" s="17" t="s">
        <v>29</v>
      </c>
      <c r="B25" s="17"/>
      <c r="C25" s="15" t="s">
        <v>16</v>
      </c>
      <c r="D25" s="15"/>
      <c r="E25" s="15"/>
      <c r="F25" s="15"/>
      <c r="G25" s="16">
        <v>987646</v>
      </c>
      <c r="H25" s="16"/>
      <c r="I25" s="16">
        <v>165705</v>
      </c>
      <c r="J25" s="16"/>
      <c r="K25" s="16"/>
      <c r="L25" s="16"/>
      <c r="M25" s="16"/>
      <c r="N25" s="16">
        <v>156332</v>
      </c>
      <c r="O25" s="16"/>
      <c r="P25" s="16"/>
      <c r="Q25" s="16"/>
      <c r="R25" s="16"/>
      <c r="S25" s="16">
        <v>133332</v>
      </c>
      <c r="T25" s="16"/>
      <c r="U25" s="16"/>
      <c r="V25" s="16">
        <v>100000</v>
      </c>
      <c r="W25" s="16"/>
      <c r="X25" s="16"/>
      <c r="Y25" s="16"/>
      <c r="Z25" s="16">
        <v>420810.85</v>
      </c>
      <c r="AA25" s="16"/>
      <c r="AB25" s="16"/>
      <c r="AC25" s="6">
        <f aca="true" t="shared" si="0" ref="AC25:AC32">SUM(A25:AB25)</f>
        <v>1963825.85</v>
      </c>
      <c r="AD25" s="1"/>
    </row>
    <row r="26" spans="1:30" ht="26.25" customHeight="1">
      <c r="A26" s="12" t="s">
        <v>30</v>
      </c>
      <c r="B26" s="12"/>
      <c r="C26" s="5" t="s">
        <v>31</v>
      </c>
      <c r="D26" s="4" t="s">
        <v>32</v>
      </c>
      <c r="E26" s="4">
        <v>2014</v>
      </c>
      <c r="F26" s="4">
        <v>2017</v>
      </c>
      <c r="G26" s="11">
        <v>400000</v>
      </c>
      <c r="H26" s="11"/>
      <c r="I26" s="11">
        <v>33336</v>
      </c>
      <c r="J26" s="11"/>
      <c r="K26" s="11"/>
      <c r="L26" s="11"/>
      <c r="M26" s="11"/>
      <c r="N26" s="11">
        <v>133332</v>
      </c>
      <c r="O26" s="11"/>
      <c r="P26" s="11"/>
      <c r="Q26" s="11"/>
      <c r="R26" s="11"/>
      <c r="S26" s="11">
        <v>133332</v>
      </c>
      <c r="T26" s="11"/>
      <c r="U26" s="11"/>
      <c r="V26" s="11">
        <v>100000</v>
      </c>
      <c r="W26" s="11"/>
      <c r="X26" s="11"/>
      <c r="Y26" s="11"/>
      <c r="Z26" s="11">
        <v>400000</v>
      </c>
      <c r="AA26" s="11"/>
      <c r="AB26" s="11"/>
      <c r="AC26" s="6">
        <f t="shared" si="0"/>
        <v>1204031</v>
      </c>
      <c r="AD26" s="1"/>
    </row>
    <row r="27" spans="1:30" ht="19.5" customHeight="1">
      <c r="A27" s="12" t="s">
        <v>33</v>
      </c>
      <c r="B27" s="12"/>
      <c r="C27" s="5" t="s">
        <v>34</v>
      </c>
      <c r="D27" s="4"/>
      <c r="E27" s="4">
        <v>2011</v>
      </c>
      <c r="F27" s="4">
        <v>2014</v>
      </c>
      <c r="G27" s="11">
        <v>397680</v>
      </c>
      <c r="H27" s="11"/>
      <c r="I27" s="11">
        <v>88369</v>
      </c>
      <c r="J27" s="11"/>
      <c r="K27" s="11"/>
      <c r="L27" s="11"/>
      <c r="M27" s="11"/>
      <c r="N27" s="11">
        <v>0</v>
      </c>
      <c r="O27" s="11"/>
      <c r="P27" s="11"/>
      <c r="Q27" s="11"/>
      <c r="R27" s="11"/>
      <c r="S27" s="11">
        <v>0</v>
      </c>
      <c r="T27" s="11"/>
      <c r="U27" s="11"/>
      <c r="V27" s="11">
        <v>0</v>
      </c>
      <c r="W27" s="11"/>
      <c r="X27" s="11"/>
      <c r="Y27" s="11"/>
      <c r="Z27" s="11">
        <v>0</v>
      </c>
      <c r="AA27" s="11"/>
      <c r="AB27" s="11"/>
      <c r="AC27" s="6">
        <f t="shared" si="0"/>
        <v>490074</v>
      </c>
      <c r="AD27" s="1"/>
    </row>
    <row r="28" spans="1:30" ht="38.25" customHeight="1">
      <c r="A28" s="12" t="s">
        <v>35</v>
      </c>
      <c r="B28" s="12"/>
      <c r="C28" s="5" t="s">
        <v>36</v>
      </c>
      <c r="D28" s="4" t="s">
        <v>32</v>
      </c>
      <c r="E28" s="4">
        <v>2011</v>
      </c>
      <c r="F28" s="4">
        <v>2015</v>
      </c>
      <c r="G28" s="11">
        <v>189966</v>
      </c>
      <c r="H28" s="11"/>
      <c r="I28" s="11">
        <v>44000</v>
      </c>
      <c r="J28" s="11"/>
      <c r="K28" s="11"/>
      <c r="L28" s="11"/>
      <c r="M28" s="11"/>
      <c r="N28" s="11">
        <v>23000</v>
      </c>
      <c r="O28" s="11"/>
      <c r="P28" s="11"/>
      <c r="Q28" s="11"/>
      <c r="R28" s="11"/>
      <c r="S28" s="11">
        <v>0</v>
      </c>
      <c r="T28" s="11"/>
      <c r="U28" s="11"/>
      <c r="V28" s="11">
        <v>0</v>
      </c>
      <c r="W28" s="11"/>
      <c r="X28" s="11"/>
      <c r="Y28" s="11"/>
      <c r="Z28" s="11">
        <v>20810.85</v>
      </c>
      <c r="AA28" s="11"/>
      <c r="AB28" s="11"/>
      <c r="AC28" s="6">
        <f t="shared" si="0"/>
        <v>281802.85</v>
      </c>
      <c r="AD28" s="1"/>
    </row>
    <row r="29" spans="1:30" ht="18" customHeight="1">
      <c r="A29" s="17" t="s">
        <v>37</v>
      </c>
      <c r="B29" s="17"/>
      <c r="C29" s="15" t="s">
        <v>18</v>
      </c>
      <c r="D29" s="15"/>
      <c r="E29" s="15"/>
      <c r="F29" s="15"/>
      <c r="G29" s="16">
        <v>3203720</v>
      </c>
      <c r="H29" s="16"/>
      <c r="I29" s="16">
        <v>1142910</v>
      </c>
      <c r="J29" s="16"/>
      <c r="K29" s="16"/>
      <c r="L29" s="16"/>
      <c r="M29" s="16"/>
      <c r="N29" s="16">
        <v>1961990</v>
      </c>
      <c r="O29" s="16"/>
      <c r="P29" s="16"/>
      <c r="Q29" s="16"/>
      <c r="R29" s="16"/>
      <c r="S29" s="16">
        <v>0</v>
      </c>
      <c r="T29" s="16"/>
      <c r="U29" s="16"/>
      <c r="V29" s="16">
        <v>0</v>
      </c>
      <c r="W29" s="16"/>
      <c r="X29" s="16"/>
      <c r="Y29" s="16"/>
      <c r="Z29" s="16">
        <v>3017500</v>
      </c>
      <c r="AA29" s="16"/>
      <c r="AB29" s="16"/>
      <c r="AC29">
        <f t="shared" si="0"/>
        <v>9326120</v>
      </c>
      <c r="AD29" s="1"/>
    </row>
    <row r="30" spans="1:30" ht="27.75" customHeight="1">
      <c r="A30" s="12" t="s">
        <v>38</v>
      </c>
      <c r="B30" s="12"/>
      <c r="C30" s="5" t="s">
        <v>39</v>
      </c>
      <c r="D30" s="4" t="s">
        <v>32</v>
      </c>
      <c r="E30" s="4">
        <v>2013</v>
      </c>
      <c r="F30" s="4">
        <v>2015</v>
      </c>
      <c r="G30" s="11">
        <v>219220</v>
      </c>
      <c r="H30" s="11"/>
      <c r="I30" s="11">
        <v>87400</v>
      </c>
      <c r="J30" s="11"/>
      <c r="K30" s="11"/>
      <c r="L30" s="11"/>
      <c r="M30" s="11"/>
      <c r="N30" s="11">
        <v>64000</v>
      </c>
      <c r="O30" s="11"/>
      <c r="P30" s="11"/>
      <c r="Q30" s="11"/>
      <c r="R30" s="11"/>
      <c r="S30" s="11">
        <v>0</v>
      </c>
      <c r="T30" s="11"/>
      <c r="U30" s="11"/>
      <c r="V30" s="11">
        <v>0</v>
      </c>
      <c r="W30" s="11"/>
      <c r="X30" s="11"/>
      <c r="Y30" s="11"/>
      <c r="Z30" s="11">
        <v>64000</v>
      </c>
      <c r="AA30" s="11"/>
      <c r="AB30" s="11"/>
      <c r="AC30">
        <f t="shared" si="0"/>
        <v>438648</v>
      </c>
      <c r="AD30" s="1"/>
    </row>
    <row r="31" spans="1:30" ht="24" customHeight="1">
      <c r="A31" s="12" t="s">
        <v>40</v>
      </c>
      <c r="B31" s="12"/>
      <c r="C31" s="5" t="s">
        <v>41</v>
      </c>
      <c r="D31" s="4" t="s">
        <v>32</v>
      </c>
      <c r="E31" s="4">
        <v>2012</v>
      </c>
      <c r="F31" s="4">
        <v>2015</v>
      </c>
      <c r="G31" s="11">
        <v>2734500</v>
      </c>
      <c r="H31" s="11"/>
      <c r="I31" s="11">
        <v>1055510</v>
      </c>
      <c r="J31" s="11"/>
      <c r="K31" s="11"/>
      <c r="L31" s="11"/>
      <c r="M31" s="11"/>
      <c r="N31" s="11">
        <v>1647990</v>
      </c>
      <c r="O31" s="11"/>
      <c r="P31" s="11"/>
      <c r="Q31" s="11"/>
      <c r="R31" s="11"/>
      <c r="S31" s="11">
        <v>0</v>
      </c>
      <c r="T31" s="11"/>
      <c r="U31" s="11"/>
      <c r="V31" s="11">
        <v>0</v>
      </c>
      <c r="W31" s="11"/>
      <c r="X31" s="11"/>
      <c r="Y31" s="11"/>
      <c r="Z31" s="11">
        <v>2703500</v>
      </c>
      <c r="AA31" s="11"/>
      <c r="AB31" s="11"/>
      <c r="AC31">
        <f t="shared" si="0"/>
        <v>8145527</v>
      </c>
      <c r="AD31" s="1"/>
    </row>
    <row r="32" spans="1:30" ht="38.25" customHeight="1">
      <c r="A32" s="12" t="s">
        <v>42</v>
      </c>
      <c r="B32" s="12"/>
      <c r="C32" s="13" t="s">
        <v>43</v>
      </c>
      <c r="D32" s="4" t="s">
        <v>32</v>
      </c>
      <c r="E32" s="4">
        <v>2014</v>
      </c>
      <c r="F32" s="4">
        <v>2015</v>
      </c>
      <c r="G32" s="11">
        <v>250000</v>
      </c>
      <c r="H32" s="11"/>
      <c r="I32" s="11">
        <v>0</v>
      </c>
      <c r="J32" s="11"/>
      <c r="K32" s="11"/>
      <c r="L32" s="11"/>
      <c r="M32" s="11"/>
      <c r="N32" s="11">
        <v>250000</v>
      </c>
      <c r="O32" s="11"/>
      <c r="P32" s="11"/>
      <c r="Q32" s="11"/>
      <c r="R32" s="11"/>
      <c r="S32" s="11">
        <v>0</v>
      </c>
      <c r="T32" s="11"/>
      <c r="U32" s="11"/>
      <c r="V32" s="11">
        <v>0</v>
      </c>
      <c r="W32" s="11"/>
      <c r="X32" s="11"/>
      <c r="Y32" s="11"/>
      <c r="Z32" s="11">
        <v>250000</v>
      </c>
      <c r="AA32" s="11"/>
      <c r="AB32" s="11"/>
      <c r="AC32">
        <f t="shared" si="0"/>
        <v>754029</v>
      </c>
      <c r="AD32" s="1"/>
    </row>
    <row r="33" spans="1:30" ht="1.5" customHeight="1">
      <c r="A33" s="14">
        <f>SUM(A12:A32)</f>
        <v>1</v>
      </c>
      <c r="B33" s="14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"/>
    </row>
    <row r="34" spans="1:30" ht="28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D34" s="1"/>
    </row>
    <row r="35" ht="12.75">
      <c r="L35" t="s">
        <v>46</v>
      </c>
    </row>
    <row r="37" ht="12.75">
      <c r="L37" t="s">
        <v>47</v>
      </c>
    </row>
  </sheetData>
  <sheetProtection/>
  <mergeCells count="173">
    <mergeCell ref="A5:G5"/>
    <mergeCell ref="H5:Y5"/>
    <mergeCell ref="B6:I7"/>
    <mergeCell ref="P6:Q6"/>
    <mergeCell ref="W6:X6"/>
    <mergeCell ref="J6:K6"/>
    <mergeCell ref="L6:N8"/>
    <mergeCell ref="R6:S6"/>
    <mergeCell ref="U6:V6"/>
    <mergeCell ref="J7:K7"/>
    <mergeCell ref="O7:Y7"/>
    <mergeCell ref="A8:K8"/>
    <mergeCell ref="O8:Y8"/>
    <mergeCell ref="A9:Y9"/>
    <mergeCell ref="A10:B11"/>
    <mergeCell ref="C10:C11"/>
    <mergeCell ref="D10:D11"/>
    <mergeCell ref="E10:F10"/>
    <mergeCell ref="G10:H11"/>
    <mergeCell ref="I10:M11"/>
    <mergeCell ref="N10:R11"/>
    <mergeCell ref="S10:U11"/>
    <mergeCell ref="V10:Y11"/>
    <mergeCell ref="Z10:AB11"/>
    <mergeCell ref="A12:B12"/>
    <mergeCell ref="C12:F12"/>
    <mergeCell ref="G12:H12"/>
    <mergeCell ref="I12:M12"/>
    <mergeCell ref="N12:R12"/>
    <mergeCell ref="S12:U12"/>
    <mergeCell ref="V12:Y12"/>
    <mergeCell ref="Z12:AB12"/>
    <mergeCell ref="A13:B13"/>
    <mergeCell ref="C13:F13"/>
    <mergeCell ref="G13:H13"/>
    <mergeCell ref="I13:M13"/>
    <mergeCell ref="N13:R13"/>
    <mergeCell ref="S13:U13"/>
    <mergeCell ref="V13:Y13"/>
    <mergeCell ref="Z13:AB13"/>
    <mergeCell ref="A14:B14"/>
    <mergeCell ref="C14:F14"/>
    <mergeCell ref="G14:H14"/>
    <mergeCell ref="I14:M14"/>
    <mergeCell ref="N14:R14"/>
    <mergeCell ref="S14:U14"/>
    <mergeCell ref="V14:Y14"/>
    <mergeCell ref="Z14:AB14"/>
    <mergeCell ref="A15:B15"/>
    <mergeCell ref="C15:F16"/>
    <mergeCell ref="G15:H15"/>
    <mergeCell ref="I15:M15"/>
    <mergeCell ref="N15:R15"/>
    <mergeCell ref="S15:U15"/>
    <mergeCell ref="V15:Y15"/>
    <mergeCell ref="Z15:AB15"/>
    <mergeCell ref="A16:B16"/>
    <mergeCell ref="G16:AC16"/>
    <mergeCell ref="A17:B17"/>
    <mergeCell ref="C17:F17"/>
    <mergeCell ref="G17:H17"/>
    <mergeCell ref="I17:M17"/>
    <mergeCell ref="N17:R17"/>
    <mergeCell ref="S17:U17"/>
    <mergeCell ref="V17:Y17"/>
    <mergeCell ref="Z17:AB17"/>
    <mergeCell ref="A18:B18"/>
    <mergeCell ref="C18:F18"/>
    <mergeCell ref="G18:H18"/>
    <mergeCell ref="I18:M18"/>
    <mergeCell ref="N18:R18"/>
    <mergeCell ref="S18:U18"/>
    <mergeCell ref="V18:Y18"/>
    <mergeCell ref="Z18:AB18"/>
    <mergeCell ref="A19:B19"/>
    <mergeCell ref="C19:F20"/>
    <mergeCell ref="G19:H19"/>
    <mergeCell ref="I19:M19"/>
    <mergeCell ref="N19:R19"/>
    <mergeCell ref="S19:U19"/>
    <mergeCell ref="V19:Y19"/>
    <mergeCell ref="Z19:AB19"/>
    <mergeCell ref="A20:B20"/>
    <mergeCell ref="G20:AC20"/>
    <mergeCell ref="A21:B21"/>
    <mergeCell ref="C21:F21"/>
    <mergeCell ref="G21:H21"/>
    <mergeCell ref="I21:M21"/>
    <mergeCell ref="N21:R21"/>
    <mergeCell ref="S21:U21"/>
    <mergeCell ref="V21:Y21"/>
    <mergeCell ref="Z21:AB21"/>
    <mergeCell ref="A22:B22"/>
    <mergeCell ref="C22:F22"/>
    <mergeCell ref="G22:H22"/>
    <mergeCell ref="I22:M22"/>
    <mergeCell ref="N22:R22"/>
    <mergeCell ref="S22:U22"/>
    <mergeCell ref="A23:B23"/>
    <mergeCell ref="C23:F24"/>
    <mergeCell ref="G23:H23"/>
    <mergeCell ref="I23:M23"/>
    <mergeCell ref="N23:R23"/>
    <mergeCell ref="S23:U23"/>
    <mergeCell ref="I25:M25"/>
    <mergeCell ref="N25:R25"/>
    <mergeCell ref="S25:U25"/>
    <mergeCell ref="V25:Y25"/>
    <mergeCell ref="Z25:AB25"/>
    <mergeCell ref="V22:Y22"/>
    <mergeCell ref="Z22:AB22"/>
    <mergeCell ref="V23:Y23"/>
    <mergeCell ref="Z23:AB23"/>
    <mergeCell ref="G26:H26"/>
    <mergeCell ref="I26:M26"/>
    <mergeCell ref="N26:R26"/>
    <mergeCell ref="S26:U26"/>
    <mergeCell ref="V26:Y26"/>
    <mergeCell ref="A24:B24"/>
    <mergeCell ref="G24:AC24"/>
    <mergeCell ref="A25:B25"/>
    <mergeCell ref="C25:F25"/>
    <mergeCell ref="G25:H25"/>
    <mergeCell ref="A29:B29"/>
    <mergeCell ref="Z26:AB26"/>
    <mergeCell ref="A27:B27"/>
    <mergeCell ref="G27:H27"/>
    <mergeCell ref="I27:M27"/>
    <mergeCell ref="N27:R27"/>
    <mergeCell ref="S27:U27"/>
    <mergeCell ref="V27:Y27"/>
    <mergeCell ref="Z27:AB27"/>
    <mergeCell ref="A26:B26"/>
    <mergeCell ref="V31:Y31"/>
    <mergeCell ref="V29:Y29"/>
    <mergeCell ref="Z29:AB29"/>
    <mergeCell ref="V28:Y28"/>
    <mergeCell ref="Z28:AB28"/>
    <mergeCell ref="A28:B28"/>
    <mergeCell ref="G28:H28"/>
    <mergeCell ref="I28:M28"/>
    <mergeCell ref="N28:R28"/>
    <mergeCell ref="S28:U28"/>
    <mergeCell ref="G30:H30"/>
    <mergeCell ref="I30:M30"/>
    <mergeCell ref="N30:R30"/>
    <mergeCell ref="S30:U30"/>
    <mergeCell ref="V32:Y32"/>
    <mergeCell ref="C29:F29"/>
    <mergeCell ref="G29:H29"/>
    <mergeCell ref="I29:M29"/>
    <mergeCell ref="N29:R29"/>
    <mergeCell ref="S29:U29"/>
    <mergeCell ref="A33:B33"/>
    <mergeCell ref="V30:Y30"/>
    <mergeCell ref="Z30:AB30"/>
    <mergeCell ref="A31:B31"/>
    <mergeCell ref="G31:H31"/>
    <mergeCell ref="I31:M31"/>
    <mergeCell ref="N31:R31"/>
    <mergeCell ref="S31:U31"/>
    <mergeCell ref="D33:AC33"/>
    <mergeCell ref="A30:B30"/>
    <mergeCell ref="A34:AB34"/>
    <mergeCell ref="Z7:AB7"/>
    <mergeCell ref="Z31:AB31"/>
    <mergeCell ref="A32:B32"/>
    <mergeCell ref="C32:C33"/>
    <mergeCell ref="G32:H32"/>
    <mergeCell ref="I32:M32"/>
    <mergeCell ref="N32:R32"/>
    <mergeCell ref="S32:U32"/>
    <mergeCell ref="Z32:AB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2014-06-13T13:53:34Z</cp:lastPrinted>
  <dcterms:created xsi:type="dcterms:W3CDTF">2014-06-26T10:49:01Z</dcterms:created>
  <dcterms:modified xsi:type="dcterms:W3CDTF">2014-06-26T11:01:09Z</dcterms:modified>
  <cp:category/>
  <cp:version/>
  <cp:contentType/>
  <cp:contentStatus/>
</cp:coreProperties>
</file>